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95" windowHeight="1032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<sst xmlns="http://schemas.openxmlformats.org/spreadsheetml/2006/main" count="90" uniqueCount="81">
  <si>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</si>
  <si>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</si>
  <si>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</si>
  <si>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</si>
  <si>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</si>
  <si>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</si>
  <si>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</si>
  <si>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</si>
  <si>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</si>
  <si>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</si>
  <si>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</si>
  <si>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</si>
  <si>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</si>
  <si>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</si>
  <si>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</si>
  <si>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</si>
  <si>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</si>
  <si>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</si>
  <si>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</si>
  <si>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</si>
  <si>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</si>
  <si>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</si>
  <si>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</si>
  <si>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</si>
  <si>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</si>
  <si>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</si>
  <si>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</si>
  <si>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</si>
  <si>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</si>
  <si>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</si>
  <si>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</si>
  <si>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</si>
  <si>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</si>
  <si>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</si>
  <si>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</si>
  <si>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</si>
  <si>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</si>
  <si>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</si>
  <si>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</si>
  <si>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</si>
  <si>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</si>
  <si>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2 02 15001 13 0000 151</t>
  </si>
  <si>
    <t>2 02 35118 13  0000 151</t>
  </si>
  <si>
    <t>2 02 30024 13 0000 151</t>
  </si>
  <si>
    <t>2 02 29999 13 0000 151</t>
  </si>
  <si>
    <t>2 02 20216 13 0000 151</t>
  </si>
  <si>
    <t>1 06 01030 13 0000 000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</si>
  <si>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</si>
  <si>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</si>
  <si>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</si>
  <si>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</si>
  <si>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2018 год</t>
  </si>
  <si>
    <t>Сумма 2019 год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</si>
  <si>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</si>
  <si>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</si>
  <si>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</si>
  <si>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 xml:space="preserve">                     на 2018 год и плановый период 2019-2020 годов</t>
  </si>
  <si>
    <t xml:space="preserve">                                                                                                                        Приложение 3</t>
  </si>
  <si>
    <t>2 02 20000 00 0000 151</t>
  </si>
  <si>
    <t>Субсидии бюджетам бюджетной системы  Российской Федерации  (межбюджетные субсидии)</t>
  </si>
  <si>
    <t>2 02 30000 00 0000 151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</si>
  <si>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</si>
  <si>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</si>
  <si>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2 02 10000 00 0000 151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</si>
  <si>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</si>
  <si>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</si>
  <si>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</si>
  <si>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</si>
  <si>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1 14 00000 00 0000 000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</si>
  <si>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</si>
  <si>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</si>
  <si>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2 02 20077 13 0000 151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</si>
  <si>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</si>
  <si>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кредитам).</t>
  </si>
  <si>
    <t>НАЛОГОВЫЕ И НЕНАЛОГОВЫЕ ДОХОДЫ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</si>
  <si>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</si>
  <si>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</si>
  <si>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</si>
  <si>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</si>
  <si>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 xml:space="preserve">                                                                                                                     от   14.11.2018 г.      №160 </t>
  </si>
  <si>
    <t xml:space="preserve">                                                                                                                                    от   27.12..2017 г.   №135 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</si>
</sst>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77" fontId="1" fillId="0" borderId="18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/>
    </xf>
    <xf numFmtId="0" fontId="43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77" fontId="2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14" xfId="0" applyNumberFormat="1" applyFont="1" applyBorder="1" applyAlignment="1">
      <alignment vertical="center"/>
    </xf>
    <xf numFmtId="0" fontId="1" fillId="0" borderId="22" xfId="0" applyFont="1" applyBorder="1" applyAlignment="1">
      <alignment horizontal="justify" vertical="top"/>
    </xf>
    <xf numFmtId="0" fontId="1" fillId="0" borderId="22" xfId="0" applyFont="1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justify" vertical="center"/>
    </xf>
    <xf numFmtId="49" fontId="2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9.875" style="0" customWidth="1"/>
    <col min="2" max="2" width="74.75390625" style="0" customWidth="1"/>
    <col min="3" max="3" width="21.25390625" style="0" customWidth="1"/>
    <col min="4" max="4" width="20.625" style="0" customWidth="1"/>
    <col min="5" max="5" width="21.75390625" style="0" customWidth="1"/>
  </cols>
  <sheetData>
    <row r="1" spans="4:5" ht="15">
      <c r="D1" s="26"/>
      <c r="E1" s="26" t="s">
        <v>57</v>
      </c>
    </row>
    <row r="2" spans="4:5" ht="15">
      <c r="D2" s="26"/>
      <c r="E2" s="26" t="s">
        <v>6</v>
      </c>
    </row>
    <row r="3" spans="4:5" ht="15">
      <c r="D3" s="26"/>
      <c r="E3" s="26" t="s">
        <v>7</v>
      </c>
    </row>
    <row r="4" spans="4:5" ht="15">
      <c r="D4" s="26"/>
      <c r="E4" s="26" t="s">
        <v>8</v>
      </c>
    </row>
    <row r="5" spans="4:5" ht="12.75">
      <c r="D5" s="27"/>
      <c r="E5" s="27" t="s">
        <v>79</v>
      </c>
    </row>
    <row r="6" spans="2:6" ht="15">
      <c r="B6" s="26"/>
      <c r="C6" s="26"/>
      <c r="D6" s="26"/>
      <c r="E6" s="26" t="s">
        <v>57</v>
      </c>
      <c r="F6" s="26"/>
    </row>
    <row r="7" spans="2:6" ht="15">
      <c r="B7" s="26"/>
      <c r="C7" s="26"/>
      <c r="D7" s="26"/>
      <c r="E7" s="26" t="s">
        <v>6</v>
      </c>
      <c r="F7" s="26"/>
    </row>
    <row r="8" spans="2:6" ht="15">
      <c r="B8" s="26"/>
      <c r="C8" s="26"/>
      <c r="D8" s="26"/>
      <c r="E8" s="26" t="s">
        <v>7</v>
      </c>
      <c r="F8" s="26"/>
    </row>
    <row r="9" spans="2:6" ht="15">
      <c r="B9" s="26"/>
      <c r="C9" s="26"/>
      <c r="D9" s="26"/>
      <c r="E9" s="26" t="s">
        <v>8</v>
      </c>
      <c r="F9" s="26"/>
    </row>
    <row r="10" spans="2:6" ht="12.75">
      <c r="B10" s="27"/>
      <c r="C10" s="27"/>
      <c r="D10" s="27"/>
      <c r="E10" s="27" t="s">
        <v>80</v>
      </c>
      <c r="F10" s="27"/>
    </row>
    <row r="11" spans="2:6" ht="12.75">
      <c r="B11" s="27"/>
      <c r="C11" s="27"/>
      <c r="D11" s="27"/>
      <c r="E11" s="27"/>
      <c r="F11" s="27"/>
    </row>
    <row r="12" spans="2:6" ht="21" customHeight="1">
      <c r="B12" s="7" t="s">
        <v>54</v>
      </c>
      <c r="E12" s="29"/>
      <c r="F12" s="29"/>
    </row>
    <row r="13" spans="2:6" ht="18.75">
      <c r="B13" s="3" t="s">
        <v>55</v>
      </c>
      <c r="F13" t="s">
        <v>47</v>
      </c>
    </row>
    <row r="14" ht="18.75">
      <c r="B14" s="3" t="s">
        <v>56</v>
      </c>
    </row>
    <row r="15" ht="9" customHeight="1" thickBot="1">
      <c r="B15" s="4"/>
    </row>
    <row r="16" spans="1:5" ht="18.75">
      <c r="A16" s="1" t="s">
        <v>0</v>
      </c>
      <c r="B16" s="41" t="s">
        <v>2</v>
      </c>
      <c r="C16" s="2" t="s">
        <v>51</v>
      </c>
      <c r="D16" s="2" t="s">
        <v>52</v>
      </c>
      <c r="E16" s="2" t="s">
        <v>53</v>
      </c>
    </row>
    <row r="17" spans="1:5" ht="19.5" thickBot="1">
      <c r="A17" s="5" t="s">
        <v>1</v>
      </c>
      <c r="B17" s="42"/>
      <c r="C17" s="6" t="s">
        <v>3</v>
      </c>
      <c r="D17" s="6" t="s">
        <v>3</v>
      </c>
      <c r="E17" s="6" t="s">
        <v>3</v>
      </c>
    </row>
    <row r="18" spans="1:5" ht="19.5" thickBot="1">
      <c r="A18" s="16" t="s">
        <v>9</v>
      </c>
      <c r="B18" s="23" t="s">
        <v>74</v>
      </c>
      <c r="C18" s="21">
        <f>C19+C20+C21+C26+C28+C32+C35</f>
        <v>35687.68</v>
      </c>
      <c r="D18" s="21">
        <f>D19+D20+D21+D26+D28+D32</f>
        <v>34300</v>
      </c>
      <c r="E18" s="21">
        <f>E19+E20+E21+E26+E28+E32</f>
        <v>34400</v>
      </c>
    </row>
    <row r="19" spans="1:5" ht="19.5" thickBot="1">
      <c r="A19" s="17" t="s">
        <v>10</v>
      </c>
      <c r="B19" s="22" t="s">
        <v>11</v>
      </c>
      <c r="C19" s="18">
        <v>9400</v>
      </c>
      <c r="D19" s="18">
        <v>9400</v>
      </c>
      <c r="E19" s="18">
        <v>9450</v>
      </c>
    </row>
    <row r="20" spans="1:5" ht="38.25" thickBot="1">
      <c r="A20" s="8" t="s">
        <v>12</v>
      </c>
      <c r="B20" s="14" t="s">
        <v>13</v>
      </c>
      <c r="C20" s="18">
        <v>1913</v>
      </c>
      <c r="D20" s="18">
        <v>1913</v>
      </c>
      <c r="E20" s="18">
        <v>1913</v>
      </c>
    </row>
    <row r="21" spans="1:5" ht="19.5" thickBot="1">
      <c r="A21" s="8" t="s">
        <v>14</v>
      </c>
      <c r="B21" s="10" t="s">
        <v>15</v>
      </c>
      <c r="C21" s="18">
        <f>C22+C23</f>
        <v>18140</v>
      </c>
      <c r="D21" s="18">
        <f>D22+D23</f>
        <v>18140</v>
      </c>
      <c r="E21" s="18">
        <f>E22+E23</f>
        <v>18190</v>
      </c>
    </row>
    <row r="22" spans="1:5" ht="57" thickBot="1">
      <c r="A22" s="11" t="s">
        <v>46</v>
      </c>
      <c r="B22" s="12" t="s">
        <v>16</v>
      </c>
      <c r="C22" s="19">
        <v>2270</v>
      </c>
      <c r="D22" s="19">
        <v>2270</v>
      </c>
      <c r="E22" s="19">
        <v>2270</v>
      </c>
    </row>
    <row r="23" spans="1:5" ht="24.75" customHeight="1" thickBot="1">
      <c r="A23" s="11" t="s">
        <v>17</v>
      </c>
      <c r="B23" s="14" t="s">
        <v>18</v>
      </c>
      <c r="C23" s="18">
        <f>C24+C25</f>
        <v>15870</v>
      </c>
      <c r="D23" s="18">
        <f>D24+D25</f>
        <v>15870</v>
      </c>
      <c r="E23" s="18">
        <f>E24+E25</f>
        <v>15920</v>
      </c>
    </row>
    <row r="24" spans="1:5" ht="30" customHeight="1" thickBot="1">
      <c r="A24" s="11" t="s">
        <v>19</v>
      </c>
      <c r="B24" s="12" t="s">
        <v>38</v>
      </c>
      <c r="C24" s="19">
        <v>10470</v>
      </c>
      <c r="D24" s="19">
        <v>10470</v>
      </c>
      <c r="E24" s="19">
        <v>10470</v>
      </c>
    </row>
    <row r="25" spans="1:5" ht="29.25" customHeight="1" thickBot="1">
      <c r="A25" s="11" t="s">
        <v>20</v>
      </c>
      <c r="B25" s="12" t="s">
        <v>39</v>
      </c>
      <c r="C25" s="19">
        <v>5400</v>
      </c>
      <c r="D25" s="19">
        <v>5400</v>
      </c>
      <c r="E25" s="19">
        <v>5450</v>
      </c>
    </row>
    <row r="26" spans="1:5" ht="28.5" customHeight="1" thickBot="1">
      <c r="A26" s="8" t="s">
        <v>21</v>
      </c>
      <c r="B26" s="9" t="s">
        <v>22</v>
      </c>
      <c r="C26" s="20">
        <f>C27</f>
        <v>20</v>
      </c>
      <c r="D26" s="20">
        <f>D27</f>
        <v>20</v>
      </c>
      <c r="E26" s="20">
        <f>E27</f>
        <v>20</v>
      </c>
    </row>
    <row r="27" spans="1:5" ht="73.5" customHeight="1" thickBot="1">
      <c r="A27" s="11" t="s">
        <v>23</v>
      </c>
      <c r="B27" s="12" t="s">
        <v>24</v>
      </c>
      <c r="C27" s="19">
        <v>20</v>
      </c>
      <c r="D27" s="19">
        <v>20</v>
      </c>
      <c r="E27" s="19">
        <v>20</v>
      </c>
    </row>
    <row r="28" spans="1:5" ht="36.75" customHeight="1" thickBot="1">
      <c r="A28" s="8" t="s">
        <v>25</v>
      </c>
      <c r="B28" s="9" t="s">
        <v>26</v>
      </c>
      <c r="C28" s="20">
        <f>C29+C30+C31</f>
        <v>4574.07</v>
      </c>
      <c r="D28" s="20">
        <f>D29+D30+D31</f>
        <v>4797</v>
      </c>
      <c r="E28" s="20">
        <f>E29+E30+E31</f>
        <v>4797</v>
      </c>
    </row>
    <row r="29" spans="1:5" ht="92.25" customHeight="1" thickBot="1">
      <c r="A29" s="11" t="s">
        <v>27</v>
      </c>
      <c r="B29" s="12" t="s">
        <v>28</v>
      </c>
      <c r="C29" s="19">
        <v>3739.07</v>
      </c>
      <c r="D29" s="19">
        <v>3962</v>
      </c>
      <c r="E29" s="19">
        <v>3962</v>
      </c>
    </row>
    <row r="30" spans="1:5" ht="96" customHeight="1" thickBot="1">
      <c r="A30" s="11" t="s">
        <v>29</v>
      </c>
      <c r="B30" s="36" t="s">
        <v>66</v>
      </c>
      <c r="C30" s="35">
        <v>405</v>
      </c>
      <c r="D30" s="19">
        <v>405</v>
      </c>
      <c r="E30" s="19">
        <v>405</v>
      </c>
    </row>
    <row r="31" spans="1:5" ht="93.75" customHeight="1" thickBot="1">
      <c r="A31" s="11" t="s">
        <v>30</v>
      </c>
      <c r="B31" s="36" t="s">
        <v>65</v>
      </c>
      <c r="C31" s="19">
        <v>430</v>
      </c>
      <c r="D31" s="19">
        <v>430</v>
      </c>
      <c r="E31" s="19">
        <v>430</v>
      </c>
    </row>
    <row r="32" spans="1:5" ht="38.25" thickBot="1">
      <c r="A32" s="8" t="s">
        <v>31</v>
      </c>
      <c r="B32" s="9" t="s">
        <v>64</v>
      </c>
      <c r="C32" s="20">
        <f>C33+C34</f>
        <v>30</v>
      </c>
      <c r="D32" s="20">
        <f>D33+D34</f>
        <v>30</v>
      </c>
      <c r="E32" s="20">
        <f>E33+E34</f>
        <v>30</v>
      </c>
    </row>
    <row r="33" spans="1:5" ht="38.25" thickBot="1">
      <c r="A33" s="11" t="s">
        <v>32</v>
      </c>
      <c r="B33" s="12" t="s">
        <v>33</v>
      </c>
      <c r="C33" s="19">
        <v>20</v>
      </c>
      <c r="D33" s="19">
        <v>20</v>
      </c>
      <c r="E33" s="19">
        <v>20</v>
      </c>
    </row>
    <row r="34" spans="1:5" ht="34.5" customHeight="1" thickBot="1">
      <c r="A34" s="11" t="s">
        <v>34</v>
      </c>
      <c r="B34" s="13" t="s">
        <v>35</v>
      </c>
      <c r="C34" s="19">
        <v>10</v>
      </c>
      <c r="D34" s="19">
        <v>10</v>
      </c>
      <c r="E34" s="19">
        <v>10</v>
      </c>
    </row>
    <row r="35" spans="1:5" ht="34.5" customHeight="1" thickBot="1">
      <c r="A35" s="11" t="s">
        <v>68</v>
      </c>
      <c r="B35" s="9" t="s">
        <v>67</v>
      </c>
      <c r="C35" s="20">
        <f>C36</f>
        <v>1610.61</v>
      </c>
      <c r="D35" s="20">
        <v>0</v>
      </c>
      <c r="E35" s="20">
        <v>0</v>
      </c>
    </row>
    <row r="36" spans="1:5" ht="51.75" customHeight="1" thickBot="1">
      <c r="A36" s="11" t="s">
        <v>69</v>
      </c>
      <c r="B36" s="13" t="s">
        <v>70</v>
      </c>
      <c r="C36" s="19">
        <v>1610.61</v>
      </c>
      <c r="D36" s="19">
        <v>0</v>
      </c>
      <c r="E36" s="19">
        <v>0</v>
      </c>
    </row>
    <row r="37" spans="1:5" ht="19.5" thickBot="1">
      <c r="A37" s="8" t="s">
        <v>4</v>
      </c>
      <c r="B37" s="14" t="s">
        <v>5</v>
      </c>
      <c r="C37" s="20">
        <f>C38+C40+C48</f>
        <v>26966.027</v>
      </c>
      <c r="D37" s="20">
        <f>D38+D40+D48</f>
        <v>98375.7</v>
      </c>
      <c r="E37" s="20">
        <f>E38+E40+E48</f>
        <v>121711.2</v>
      </c>
    </row>
    <row r="38" spans="1:5" ht="36.75" customHeight="1" thickBot="1">
      <c r="A38" s="32" t="s">
        <v>63</v>
      </c>
      <c r="B38" s="14" t="s">
        <v>62</v>
      </c>
      <c r="C38" s="20">
        <f>C39</f>
        <v>3500.8</v>
      </c>
      <c r="D38" s="20">
        <f>D39</f>
        <v>3710</v>
      </c>
      <c r="E38" s="20">
        <f>E39</f>
        <v>3946.2</v>
      </c>
    </row>
    <row r="39" spans="1:6" ht="37.5" customHeight="1" thickBot="1">
      <c r="A39" s="24" t="s">
        <v>41</v>
      </c>
      <c r="B39" s="12" t="s">
        <v>40</v>
      </c>
      <c r="C39" s="19">
        <v>3500.8</v>
      </c>
      <c r="D39" s="19">
        <v>3710</v>
      </c>
      <c r="E39" s="19">
        <v>3946.2</v>
      </c>
      <c r="F39" s="31"/>
    </row>
    <row r="40" spans="1:6" ht="38.25" thickBot="1">
      <c r="A40" s="40" t="s">
        <v>58</v>
      </c>
      <c r="B40" s="37" t="s">
        <v>59</v>
      </c>
      <c r="C40" s="20">
        <f>C41+C43+C45+C46+C44+C42+C47</f>
        <v>23209.826999999997</v>
      </c>
      <c r="D40" s="20">
        <f>D41+D43+D45+D46+D44+D42</f>
        <v>94431</v>
      </c>
      <c r="E40" s="20">
        <f>E41+E43+E45+E46+E44+E42</f>
        <v>117764</v>
      </c>
      <c r="F40" s="31"/>
    </row>
    <row r="41" spans="1:6" ht="113.25" thickBot="1">
      <c r="A41" s="24" t="s">
        <v>71</v>
      </c>
      <c r="B41" s="28" t="s">
        <v>72</v>
      </c>
      <c r="C41" s="19">
        <v>100</v>
      </c>
      <c r="D41" s="19">
        <v>3900</v>
      </c>
      <c r="E41" s="19">
        <v>0</v>
      </c>
      <c r="F41" s="31"/>
    </row>
    <row r="42" spans="1:6" ht="147.75" customHeight="1" thickBot="1">
      <c r="A42" s="24" t="s">
        <v>71</v>
      </c>
      <c r="B42" s="28" t="s">
        <v>77</v>
      </c>
      <c r="C42" s="19">
        <v>15000</v>
      </c>
      <c r="D42" s="19">
        <v>90531</v>
      </c>
      <c r="E42" s="19">
        <v>117764</v>
      </c>
      <c r="F42" s="31"/>
    </row>
    <row r="43" spans="1:5" ht="132" customHeight="1" thickBot="1">
      <c r="A43" s="11" t="s">
        <v>45</v>
      </c>
      <c r="B43" s="25" t="s">
        <v>48</v>
      </c>
      <c r="C43" s="19">
        <v>912.1</v>
      </c>
      <c r="D43" s="19">
        <v>0</v>
      </c>
      <c r="E43" s="19">
        <v>0</v>
      </c>
    </row>
    <row r="44" spans="1:5" ht="78.75" customHeight="1" thickBot="1">
      <c r="A44" s="11" t="s">
        <v>75</v>
      </c>
      <c r="B44" s="25" t="s">
        <v>76</v>
      </c>
      <c r="C44" s="19">
        <v>4000</v>
      </c>
      <c r="D44" s="19">
        <v>0</v>
      </c>
      <c r="E44" s="19">
        <v>0</v>
      </c>
    </row>
    <row r="45" spans="1:5" ht="99" customHeight="1" thickBot="1">
      <c r="A45" s="24" t="s">
        <v>44</v>
      </c>
      <c r="B45" s="38" t="s">
        <v>73</v>
      </c>
      <c r="C45" s="19">
        <v>844.827</v>
      </c>
      <c r="D45" s="19">
        <v>0</v>
      </c>
      <c r="E45" s="19">
        <v>0</v>
      </c>
    </row>
    <row r="46" spans="1:5" ht="55.5" customHeight="1" thickBot="1">
      <c r="A46" s="24" t="s">
        <v>44</v>
      </c>
      <c r="B46" s="12" t="s">
        <v>49</v>
      </c>
      <c r="C46" s="19">
        <v>1311.3</v>
      </c>
      <c r="D46" s="19">
        <v>0</v>
      </c>
      <c r="E46" s="19">
        <v>0</v>
      </c>
    </row>
    <row r="47" spans="1:5" ht="114" customHeight="1" thickBot="1">
      <c r="A47" s="39" t="s">
        <v>44</v>
      </c>
      <c r="B47" s="12" t="s">
        <v>78</v>
      </c>
      <c r="C47" s="19">
        <v>1041.6</v>
      </c>
      <c r="D47" s="19">
        <v>0</v>
      </c>
      <c r="E47" s="19">
        <v>0</v>
      </c>
    </row>
    <row r="48" spans="1:5" ht="39" customHeight="1" thickBot="1">
      <c r="A48" s="34" t="s">
        <v>60</v>
      </c>
      <c r="B48" s="33" t="s">
        <v>61</v>
      </c>
      <c r="C48" s="20">
        <f>C49+C50</f>
        <v>255.4</v>
      </c>
      <c r="D48" s="20">
        <f>D49+D50</f>
        <v>234.7</v>
      </c>
      <c r="E48" s="20">
        <f>E50</f>
        <v>1</v>
      </c>
    </row>
    <row r="49" spans="1:5" ht="58.5" customHeight="1" thickBot="1">
      <c r="A49" s="11" t="s">
        <v>42</v>
      </c>
      <c r="B49" s="12" t="s">
        <v>36</v>
      </c>
      <c r="C49" s="30">
        <v>254.4</v>
      </c>
      <c r="D49" s="30">
        <v>233.7</v>
      </c>
      <c r="E49" s="30">
        <v>0</v>
      </c>
    </row>
    <row r="50" spans="1:5" ht="74.25" customHeight="1" thickBot="1">
      <c r="A50" s="11" t="s">
        <v>43</v>
      </c>
      <c r="B50" s="28" t="s">
        <v>50</v>
      </c>
      <c r="C50" s="19">
        <v>1</v>
      </c>
      <c r="D50" s="19">
        <v>1</v>
      </c>
      <c r="E50" s="19">
        <v>1</v>
      </c>
    </row>
    <row r="51" spans="1:5" ht="19.5" thickBot="1">
      <c r="A51" s="11"/>
      <c r="B51" s="10" t="s">
        <v>37</v>
      </c>
      <c r="C51" s="20">
        <f>C18+C37</f>
        <v>62653.706999999995</v>
      </c>
      <c r="D51" s="20">
        <f>D18+D37</f>
        <v>132675.7</v>
      </c>
      <c r="E51" s="20">
        <f>E18+E37</f>
        <v>156111.2</v>
      </c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2018-11-06T11:43:35Z</cp:lastPrinted>
  <dcterms:created xsi:type="dcterms:W3CDTF">2007-09-25T13:20:30Z</dcterms:created>
  <dcterms:modified xsi:type="dcterms:W3CDTF">2018-11-15T10:06:27Z</dcterms:modified>
  <cp:category/>
  <cp:version/>
  <cp:contentType/>
  <cp:contentStatus/>
</cp:coreProperties>
</file>