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73B5~1\AppData\Local\Temp\Rar$DIa0.818\"/>
    </mc:Choice>
  </mc:AlternateContent>
  <bookViews>
    <workbookView xWindow="0" yWindow="0" windowWidth="19200" windowHeight="11595"/>
  </bookViews>
  <sheets>
    <sheet name="Приложение 2 " sheetId="1" r:id="rId1"/>
  </sheets>
  <calcPr calcId="152511"/>
</workbook>
</file>

<file path=xl/calcChain.xml><?xml version="1.0" encoding="utf-8"?>
<calcChain xmlns="http://schemas.openxmlformats.org/spreadsheetml/2006/main">
  <c r="C33" i="1" l="1"/>
  <c r="C18" i="1"/>
  <c r="C17" i="1" s="1"/>
  <c r="C16" i="1" s="1"/>
  <c r="C5" i="1"/>
  <c r="C26" i="1"/>
  <c r="C6" i="1"/>
  <c r="C8" i="1"/>
  <c r="C14" i="1"/>
  <c r="C29" i="1"/>
  <c r="C32" i="1" l="1"/>
  <c r="C35" i="1" s="1"/>
</calcChain>
</file>

<file path=xl/sharedStrings.xml><?xml version="1.0" encoding="utf-8"?>
<sst xmlns="http://schemas.openxmlformats.org/spreadsheetml/2006/main" count="61" uniqueCount="60">
  <si>
    <t>КВД</t>
  </si>
  <si>
    <t>Наименование</t>
  </si>
  <si>
    <t>Сумма</t>
  </si>
  <si>
    <t>тыс.руб.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</si>
  <si>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</si>
  <si>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</si>
  <si>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</si>
  <si>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</si>
  <si>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</si>
  <si>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</si>
  <si>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 работы, услуги),реализованные на территории Российской Федерации</t>
  </si>
  <si>
    <t>1 03 02000 01 0000 110</t>
  </si>
  <si>
    <t>Акцизы по подакцизным товарам (продукции), произведенной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</si>
  <si>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</si>
  <si>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</si>
  <si>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</si>
  <si>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</si>
  <si>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</si>
  <si>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</si>
  <si>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</si>
  <si>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</si>
  <si>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</si>
  <si>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</si>
  <si>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</si>
  <si>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</si>
  <si>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</si>
  <si>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</si>
  <si>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</si>
  <si>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</si>
  <si>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 муниципального имущества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</si>
  <si>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</si>
  <si>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</si>
  <si>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</si>
  <si>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</si>
  <si>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</si>
  <si>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Прочие поступления от использования имущества, находящегося в собственности городских  поселений (за исключением имущества муниципальных бюджетных и   автономных учреждений,  а также имущества муниципальных унитарных предприятий, в том числе казенных</t>
  </si>
  <si>
    <t>1 11 09045 13 0040 120</t>
  </si>
  <si>
    <t>Плата за наем</t>
  </si>
  <si>
    <t>113 00000 00 0000 000</t>
  </si>
  <si>
    <t>ПРОЧИЕ ДОХОДЫ</t>
  </si>
  <si>
    <t>1 14 00000 00 0000 000</t>
  </si>
  <si>
    <t>ДОХОДЫ ОТ ПРОДАЖИ МАТЕРИАЛЬНЫХ И НЕМАТЕРИАЛЬНЫХ АКТИВОВ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</si>
  <si>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</si>
  <si>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</si>
  <si>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116 00000 00 0000 000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</si>
  <si>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</si>
  <si>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</si>
  <si>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</si>
  <si>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ИТОГО 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</si>
  <si>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</si>
  <si>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</si>
  <si>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</si>
  <si>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</si>
  <si>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</si>
  <si>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 автономных учреждений)</t>
  </si>
  <si>
    <t>1 14 02053 13 0000 410</t>
  </si>
  <si>
    <t>1 17 05050 13 0000 180</t>
  </si>
  <si>
    <t>Прочие неналоговые доходы бюджетов городских поселений</t>
  </si>
  <si>
    <t xml:space="preserve">Доходы от реализации иного имущества, находящегося в собственности городских 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</si>
  <si>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 xml:space="preserve">Приложение №2 к РСД №182  от 04 декабря 2017 года                                                                          Прогнозируемые поступления доходов 
в бюджет муниципального образования
«Вознесенское городское поселение
 Подпорожского муниципального района 
Ленинградской области»
на 2017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</si>
</sst>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top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BreakPreview" zoomScaleNormal="70" zoomScaleSheetLayoutView="130" workbookViewId="0">
      <selection sqref="A1:C1"/>
    </sheetView>
  </sheetViews>
  <sheetFormatPr defaultRowHeight="15" x14ac:dyDescent="0.25"/>
  <cols>
    <col min="1" max="1" width="24.28515625" customWidth="1"/>
    <col min="2" max="2" width="66" customWidth="1"/>
    <col min="3" max="3" width="22.42578125" customWidth="1"/>
  </cols>
  <sheetData>
    <row r="1" spans="1:3" ht="134.25" customHeight="1" x14ac:dyDescent="0.3">
      <c r="A1" s="28" t="s">
        <v>59</v>
      </c>
      <c r="B1" s="29"/>
      <c r="C1" s="29"/>
    </row>
    <row r="2" spans="1:3" ht="15.75" thickBot="1" x14ac:dyDescent="0.3">
      <c r="C2" s="11"/>
    </row>
    <row r="3" spans="1:3" ht="15.75" x14ac:dyDescent="0.25">
      <c r="A3" s="34" t="s">
        <v>0</v>
      </c>
      <c r="B3" s="34" t="s">
        <v>1</v>
      </c>
      <c r="C3" s="12" t="s">
        <v>2</v>
      </c>
    </row>
    <row r="4" spans="1:3" ht="16.5" thickBot="1" x14ac:dyDescent="0.3">
      <c r="A4" s="33"/>
      <c r="B4" s="33"/>
      <c r="C4" s="13" t="s">
        <v>3</v>
      </c>
    </row>
    <row r="5" spans="1:3" ht="16.5" thickBot="1" x14ac:dyDescent="0.3">
      <c r="A5" s="3"/>
      <c r="B5" s="4" t="s">
        <v>4</v>
      </c>
      <c r="C5" s="22">
        <f>C6+C8+C10+C14</f>
        <v>6654.2999999999993</v>
      </c>
    </row>
    <row r="6" spans="1:3" ht="16.5" thickBot="1" x14ac:dyDescent="0.3">
      <c r="A6" s="2" t="s">
        <v>5</v>
      </c>
      <c r="B6" s="1" t="s">
        <v>6</v>
      </c>
      <c r="C6" s="9">
        <f>C7</f>
        <v>3544.6</v>
      </c>
    </row>
    <row r="7" spans="1:3" ht="16.5" thickBot="1" x14ac:dyDescent="0.3">
      <c r="A7" s="2" t="s">
        <v>7</v>
      </c>
      <c r="B7" s="1" t="s">
        <v>8</v>
      </c>
      <c r="C7" s="9">
        <v>3544.6</v>
      </c>
    </row>
    <row r="8" spans="1:3" ht="32.25" thickBot="1" x14ac:dyDescent="0.3">
      <c r="A8" s="2" t="s">
        <v>9</v>
      </c>
      <c r="B8" s="1" t="s">
        <v>10</v>
      </c>
      <c r="C8" s="9">
        <f>C9</f>
        <v>2226.6999999999998</v>
      </c>
    </row>
    <row r="9" spans="1:3" ht="32.25" thickBot="1" x14ac:dyDescent="0.3">
      <c r="A9" s="2" t="s">
        <v>11</v>
      </c>
      <c r="B9" s="1" t="s">
        <v>12</v>
      </c>
      <c r="C9" s="9">
        <v>2226.6999999999998</v>
      </c>
    </row>
    <row r="10" spans="1:3" ht="16.5" thickBot="1" x14ac:dyDescent="0.3">
      <c r="A10" s="2" t="s">
        <v>13</v>
      </c>
      <c r="B10" s="1" t="s">
        <v>14</v>
      </c>
      <c r="C10" s="21">
        <v>835</v>
      </c>
    </row>
    <row r="11" spans="1:3" ht="16.5" thickBot="1" x14ac:dyDescent="0.3">
      <c r="A11" s="2" t="s">
        <v>15</v>
      </c>
      <c r="B11" s="1" t="s">
        <v>16</v>
      </c>
      <c r="C11" s="21">
        <v>155</v>
      </c>
    </row>
    <row r="12" spans="1:3" ht="48" thickBot="1" x14ac:dyDescent="0.3">
      <c r="A12" s="5" t="s">
        <v>17</v>
      </c>
      <c r="B12" s="6" t="s">
        <v>18</v>
      </c>
      <c r="C12" s="9">
        <v>155</v>
      </c>
    </row>
    <row r="13" spans="1:3" ht="16.5" thickBot="1" x14ac:dyDescent="0.3">
      <c r="A13" s="2" t="s">
        <v>19</v>
      </c>
      <c r="B13" s="1" t="s">
        <v>20</v>
      </c>
      <c r="C13" s="13">
        <v>680</v>
      </c>
    </row>
    <row r="14" spans="1:3" ht="16.5" thickBot="1" x14ac:dyDescent="0.3">
      <c r="A14" s="2" t="s">
        <v>21</v>
      </c>
      <c r="B14" s="8" t="s">
        <v>22</v>
      </c>
      <c r="C14" s="23">
        <f>C15</f>
        <v>48</v>
      </c>
    </row>
    <row r="15" spans="1:3" ht="79.5" thickBot="1" x14ac:dyDescent="0.3">
      <c r="A15" s="5" t="s">
        <v>23</v>
      </c>
      <c r="B15" s="6" t="s">
        <v>24</v>
      </c>
      <c r="C15" s="14">
        <v>48</v>
      </c>
    </row>
    <row r="16" spans="1:3" ht="16.5" thickBot="1" x14ac:dyDescent="0.3">
      <c r="A16" s="3"/>
      <c r="B16" s="4" t="s">
        <v>25</v>
      </c>
      <c r="C16" s="13">
        <f>C17+C26+C29+C31</f>
        <v>8679.6999999999989</v>
      </c>
    </row>
    <row r="17" spans="1:3" ht="48" thickBot="1" x14ac:dyDescent="0.3">
      <c r="A17" s="2" t="s">
        <v>26</v>
      </c>
      <c r="B17" s="1" t="s">
        <v>27</v>
      </c>
      <c r="C17" s="9">
        <f>C18+C22</f>
        <v>8058.8</v>
      </c>
    </row>
    <row r="18" spans="1:3" ht="95.25" thickBot="1" x14ac:dyDescent="0.3">
      <c r="A18" s="5" t="s">
        <v>28</v>
      </c>
      <c r="B18" s="6" t="s">
        <v>29</v>
      </c>
      <c r="C18" s="9">
        <f>C20+C21</f>
        <v>7658.8</v>
      </c>
    </row>
    <row r="19" spans="1:3" ht="16.5" thickBot="1" x14ac:dyDescent="0.3">
      <c r="A19" s="5" t="s">
        <v>30</v>
      </c>
      <c r="B19" s="6"/>
      <c r="C19" s="9"/>
    </row>
    <row r="20" spans="1:3" ht="79.5" thickBot="1" x14ac:dyDescent="0.3">
      <c r="A20" s="5" t="s">
        <v>31</v>
      </c>
      <c r="B20" s="6" t="s">
        <v>32</v>
      </c>
      <c r="C20" s="9">
        <v>7458.8</v>
      </c>
    </row>
    <row r="21" spans="1:3" ht="78.75" x14ac:dyDescent="0.25">
      <c r="A21" s="15" t="s">
        <v>33</v>
      </c>
      <c r="B21" s="16" t="s">
        <v>54</v>
      </c>
      <c r="C21" s="17">
        <v>200</v>
      </c>
    </row>
    <row r="22" spans="1:3" ht="79.5" thickBot="1" x14ac:dyDescent="0.3">
      <c r="A22" s="2" t="s">
        <v>34</v>
      </c>
      <c r="B22" s="6" t="s">
        <v>35</v>
      </c>
      <c r="C22" s="9">
        <v>400</v>
      </c>
    </row>
    <row r="23" spans="1:3" ht="16.5" thickBot="1" x14ac:dyDescent="0.3">
      <c r="A23" s="5" t="s">
        <v>30</v>
      </c>
      <c r="B23" s="7"/>
      <c r="C23" s="9"/>
    </row>
    <row r="24" spans="1:3" ht="16.5" thickBot="1" x14ac:dyDescent="0.3">
      <c r="A24" s="2" t="s">
        <v>36</v>
      </c>
      <c r="B24" s="7" t="s">
        <v>37</v>
      </c>
      <c r="C24" s="9">
        <v>400</v>
      </c>
    </row>
    <row r="25" spans="1:3" ht="16.5" thickBot="1" x14ac:dyDescent="0.3">
      <c r="A25" s="2" t="s">
        <v>38</v>
      </c>
      <c r="B25" s="9" t="s">
        <v>39</v>
      </c>
      <c r="C25" s="9"/>
    </row>
    <row r="26" spans="1:3" ht="32.25" thickBot="1" x14ac:dyDescent="0.3">
      <c r="A26" s="2" t="s">
        <v>40</v>
      </c>
      <c r="B26" s="8" t="s">
        <v>41</v>
      </c>
      <c r="C26" s="14">
        <f>C27+C28</f>
        <v>600</v>
      </c>
    </row>
    <row r="27" spans="1:3" ht="85.15" customHeight="1" thickBot="1" x14ac:dyDescent="0.3">
      <c r="A27" s="5" t="s">
        <v>55</v>
      </c>
      <c r="B27" s="6" t="s">
        <v>58</v>
      </c>
      <c r="C27" s="14">
        <v>500</v>
      </c>
    </row>
    <row r="28" spans="1:3" ht="58.15" customHeight="1" x14ac:dyDescent="0.25">
      <c r="A28" s="18" t="s">
        <v>42</v>
      </c>
      <c r="B28" s="18" t="s">
        <v>43</v>
      </c>
      <c r="C28" s="19">
        <v>100</v>
      </c>
    </row>
    <row r="29" spans="1:3" ht="16.5" thickBot="1" x14ac:dyDescent="0.3">
      <c r="A29" s="2" t="s">
        <v>44</v>
      </c>
      <c r="B29" s="8" t="s">
        <v>45</v>
      </c>
      <c r="C29" s="9">
        <f>C30</f>
        <v>10</v>
      </c>
    </row>
    <row r="30" spans="1:3" ht="48" thickBot="1" x14ac:dyDescent="0.3">
      <c r="A30" s="2" t="s">
        <v>46</v>
      </c>
      <c r="B30" s="8" t="s">
        <v>47</v>
      </c>
      <c r="C30" s="9">
        <v>10</v>
      </c>
    </row>
    <row r="31" spans="1:3" ht="38.25" thickBot="1" x14ac:dyDescent="0.35">
      <c r="A31" s="24" t="s">
        <v>56</v>
      </c>
      <c r="B31" s="26" t="s">
        <v>57</v>
      </c>
      <c r="C31" s="25">
        <v>10.9</v>
      </c>
    </row>
    <row r="32" spans="1:3" ht="39.75" customHeight="1" x14ac:dyDescent="0.25">
      <c r="A32" s="15"/>
      <c r="B32" s="20" t="s">
        <v>48</v>
      </c>
      <c r="C32" s="27">
        <f>C5+C16</f>
        <v>15333.999999999998</v>
      </c>
    </row>
    <row r="33" spans="1:3" ht="33.75" customHeight="1" thickBot="1" x14ac:dyDescent="0.3">
      <c r="A33" s="3" t="s">
        <v>49</v>
      </c>
      <c r="B33" s="4" t="s">
        <v>50</v>
      </c>
      <c r="C33" s="13">
        <f>C34</f>
        <v>57049.8</v>
      </c>
    </row>
    <row r="34" spans="1:3" ht="32.25" thickBot="1" x14ac:dyDescent="0.3">
      <c r="A34" s="2" t="s">
        <v>51</v>
      </c>
      <c r="B34" s="10" t="s">
        <v>52</v>
      </c>
      <c r="C34" s="13">
        <v>57049.8</v>
      </c>
    </row>
    <row r="35" spans="1:3" x14ac:dyDescent="0.25">
      <c r="A35" s="30"/>
      <c r="B35" s="30" t="s">
        <v>53</v>
      </c>
      <c r="C35" s="32">
        <f>C32+C33</f>
        <v>72383.8</v>
      </c>
    </row>
    <row r="36" spans="1:3" ht="15.75" thickBot="1" x14ac:dyDescent="0.3">
      <c r="A36" s="31"/>
      <c r="B36" s="31"/>
      <c r="C36" s="33"/>
    </row>
  </sheetData>
  <mergeCells count="6">
    <mergeCell ref="A1:C1"/>
    <mergeCell ref="A35:A36"/>
    <mergeCell ref="B35:B36"/>
    <mergeCell ref="C35:C36"/>
    <mergeCell ref="A3:A4"/>
    <mergeCell ref="B3:B4"/>
  </mergeCells>
  <phoneticPr fontId="0" type="noConversion"/>
  <pageMargins left="0.70866141732283472" right="0.19685039370078741" top="0.74803149606299213" bottom="0.74803149606299213" header="0.31496062992125984" footer="0.31496062992125984"/>
  <pageSetup paperSize="9" scale="77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cp:lastModifiedBy>Пользователь</cp:lastModifiedBy>
  <cp:lastPrinted>2015-11-08T11:03:53Z</cp:lastPrinted>
  <dcterms:created xsi:type="dcterms:W3CDTF">2015-09-22T08:23:27Z</dcterms:created>
  <dcterms:modified xsi:type="dcterms:W3CDTF">2017-12-08T08:46:36Z</dcterms:modified>
</cp:coreProperties>
</file>