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2" sheetId="1" r:id="rId1"/>
    <sheet name="3" sheetId="2" r:id="rId2"/>
  </sheets>
  <definedNames>
    <definedName name="_xlnm.Print_Titles" localSheetId="0">'2'!$11:$12</definedName>
  </definedNames>
  <calcPr fullCalcOnLoad="1"/>
</workbook>
</file>

<file path=xl/sharedStrings.xml><?xml version="1.0" encoding="utf-8"?>
<sst xmlns="http://schemas.openxmlformats.org/spreadsheetml/2006/main" count="66" uniqueCount="61">
  <si>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</si>
  <si>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</si>
  <si>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</si>
  <si>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</si>
  <si>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</si>
  <si>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</si>
  <si>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</si>
  <si>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</si>
  <si>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</si>
  <si>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</si>
  <si>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</si>
  <si>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</si>
  <si>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</si>
  <si>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</si>
  <si>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</si>
  <si>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</si>
  <si>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</si>
  <si>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</si>
  <si>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</si>
  <si>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</si>
  <si>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</si>
  <si>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</si>
  <si>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</si>
  <si>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</si>
  <si>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</si>
  <si>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</si>
  <si>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</si>
  <si>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</si>
  <si>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</si>
  <si>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</si>
  <si>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</si>
  <si>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</si>
  <si>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НАЛОГ НА ИМУЩЕСТВО</t>
  </si>
  <si>
    <t xml:space="preserve">1 08 04000 01 0000 110 </t>
  </si>
  <si>
    <t>Доходы от оказания платных услуг (работ)</t>
  </si>
  <si>
    <t xml:space="preserve">МО "Вистинское сельское </t>
  </si>
  <si>
    <t>поступления доходов в бюджет муниципального образования                "Вистинское сельское поселение" муниципального образования "Кингисеппский муниципальный район" Ленинградской области</t>
  </si>
  <si>
    <t xml:space="preserve">      на 2017 год</t>
  </si>
  <si>
    <t xml:space="preserve">Безвозмездные поступления </t>
  </si>
  <si>
    <t>на 2017 год</t>
  </si>
  <si>
    <t>Код классификации</t>
  </si>
  <si>
    <t>Источники  доходов</t>
  </si>
  <si>
    <t>Сумма (тыс. руб.)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</si>
  <si>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</si>
  <si>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</si>
  <si>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</si>
  <si>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</si>
  <si>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</si>
  <si>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</si>
  <si>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</si>
  <si>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 xml:space="preserve">Субсидии бюджетам сельских поселений на обеспечение стимулирующих выплат работникам муниципальных учреждений культуры 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</si>
  <si>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</si>
  <si>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</si>
  <si>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</si>
  <si>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</si>
  <si>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МО "Вистинское сельское</t>
  </si>
  <si>
    <t>Приложение № 3</t>
  </si>
  <si>
    <t>2 02 00000 00 0000 151</t>
  </si>
  <si>
    <t>Безвозмездные поступления  от других бюджетов бюджетной системы Российской Федерации</t>
  </si>
  <si>
    <t>НАЛОГОВЫЕ И НЕНАЛОГОВЫЕ ДОХОДЫ</t>
  </si>
  <si>
    <t>от 15.12.2016 №46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</si>
</sst>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2" fillId="0" borderId="10" xfId="0" applyNumberFormat="1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/>
    </xf>
    <xf numFmtId="166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0" fillId="21" borderId="14" xfId="0" applyFont="1" applyFill="1" applyBorder="1" applyAlignment="1">
      <alignment horizontal="left" vertical="top"/>
    </xf>
    <xf numFmtId="0" fontId="10" fillId="21" borderId="10" xfId="0" applyFont="1" applyFill="1" applyBorder="1" applyAlignment="1">
      <alignment vertical="top" wrapText="1"/>
    </xf>
    <xf numFmtId="166" fontId="11" fillId="21" borderId="15" xfId="0" applyNumberFormat="1" applyFont="1" applyFill="1" applyBorder="1" applyAlignment="1">
      <alignment horizontal="center" vertical="top"/>
    </xf>
    <xf numFmtId="0" fontId="2" fillId="20" borderId="16" xfId="0" applyFont="1" applyFill="1" applyBorder="1" applyAlignment="1">
      <alignment horizontal="left" vertical="top"/>
    </xf>
    <xf numFmtId="0" fontId="2" fillId="20" borderId="17" xfId="0" applyFont="1" applyFill="1" applyBorder="1" applyAlignment="1">
      <alignment horizontal="left" vertical="top" wrapText="1"/>
    </xf>
    <xf numFmtId="166" fontId="5" fillId="20" borderId="18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justify" vertical="center" wrapText="1"/>
    </xf>
    <xf numFmtId="166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4" fillId="0" borderId="15" xfId="0" applyNumberFormat="1" applyFont="1" applyBorder="1" applyAlignment="1">
      <alignment horizontal="center" wrapText="1"/>
    </xf>
    <xf numFmtId="0" fontId="3" fillId="0" borderId="20" xfId="0" applyFont="1" applyFill="1" applyBorder="1" applyAlignment="1" applyProtection="1">
      <alignment horizontal="left" vertical="center"/>
      <protection locked="0"/>
    </xf>
    <xf numFmtId="166" fontId="4" fillId="0" borderId="21" xfId="0" applyNumberFormat="1" applyFont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justify" vertical="center" wrapText="1"/>
    </xf>
    <xf numFmtId="166" fontId="4" fillId="0" borderId="13" xfId="0" applyNumberFormat="1" applyFont="1" applyBorder="1" applyAlignment="1">
      <alignment horizontal="center" wrapText="1"/>
    </xf>
    <xf numFmtId="0" fontId="4" fillId="0" borderId="22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166" fontId="10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6.25390625" style="3" customWidth="1"/>
    <col min="2" max="2" width="55.875" style="3" customWidth="1"/>
    <col min="3" max="3" width="13.625" style="27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20" t="s">
        <v>23</v>
      </c>
    </row>
    <row r="2" spans="1:3" ht="18.75">
      <c r="A2" s="1"/>
      <c r="B2" s="4"/>
      <c r="C2" s="21" t="s">
        <v>11</v>
      </c>
    </row>
    <row r="3" spans="2:3" ht="18.75">
      <c r="B3" s="4"/>
      <c r="C3" s="21" t="s">
        <v>35</v>
      </c>
    </row>
    <row r="4" spans="2:3" ht="18.75">
      <c r="B4" s="4"/>
      <c r="C4" s="21" t="s">
        <v>26</v>
      </c>
    </row>
    <row r="5" spans="2:3" ht="18.75">
      <c r="B5" s="4"/>
      <c r="C5" s="21" t="s">
        <v>60</v>
      </c>
    </row>
    <row r="6" ht="6" customHeight="1"/>
    <row r="7" spans="1:3" ht="18.75">
      <c r="A7" s="57" t="s">
        <v>0</v>
      </c>
      <c r="B7" s="58"/>
      <c r="C7" s="58"/>
    </row>
    <row r="8" spans="1:3" ht="61.5" customHeight="1">
      <c r="A8" s="59" t="s">
        <v>36</v>
      </c>
      <c r="B8" s="59"/>
      <c r="C8" s="59"/>
    </row>
    <row r="9" spans="1:3" ht="18.75">
      <c r="A9" s="57" t="s">
        <v>37</v>
      </c>
      <c r="B9" s="57"/>
      <c r="C9" s="57"/>
    </row>
    <row r="10" ht="6.75" customHeight="1"/>
    <row r="11" spans="1:6" ht="56.25">
      <c r="A11" s="7" t="s">
        <v>1</v>
      </c>
      <c r="B11" s="8" t="s">
        <v>2</v>
      </c>
      <c r="C11" s="9" t="s">
        <v>27</v>
      </c>
      <c r="D11" s="5"/>
      <c r="E11" s="5"/>
      <c r="F11" s="5"/>
    </row>
    <row r="12" spans="1:3" ht="18.75">
      <c r="A12" s="10">
        <v>1</v>
      </c>
      <c r="B12" s="10">
        <v>2</v>
      </c>
      <c r="C12" s="10">
        <v>3</v>
      </c>
    </row>
    <row r="13" spans="1:3" ht="18.75" customHeight="1">
      <c r="A13" s="13" t="s">
        <v>3</v>
      </c>
      <c r="B13" s="14" t="s">
        <v>59</v>
      </c>
      <c r="C13" s="22">
        <f>C14+C16+C18+C21+C23+C25</f>
        <v>33235.3</v>
      </c>
    </row>
    <row r="14" spans="1:3" ht="18.75" customHeight="1">
      <c r="A14" s="13" t="s">
        <v>4</v>
      </c>
      <c r="B14" s="14" t="s">
        <v>5</v>
      </c>
      <c r="C14" s="22">
        <f>C15</f>
        <v>24685</v>
      </c>
    </row>
    <row r="15" spans="1:3" ht="18.75" customHeight="1">
      <c r="A15" s="12" t="s">
        <v>6</v>
      </c>
      <c r="B15" s="15" t="s">
        <v>12</v>
      </c>
      <c r="C15" s="23">
        <v>24685</v>
      </c>
    </row>
    <row r="16" spans="1:3" ht="56.25">
      <c r="A16" s="13" t="s">
        <v>20</v>
      </c>
      <c r="B16" s="16" t="s">
        <v>28</v>
      </c>
      <c r="C16" s="22">
        <f>C17</f>
        <v>1921.5</v>
      </c>
    </row>
    <row r="17" spans="1:3" ht="56.25">
      <c r="A17" s="12" t="s">
        <v>21</v>
      </c>
      <c r="B17" s="11" t="s">
        <v>22</v>
      </c>
      <c r="C17" s="23">
        <v>1921.5</v>
      </c>
    </row>
    <row r="18" spans="1:3" ht="18.75" customHeight="1">
      <c r="A18" s="13" t="s">
        <v>7</v>
      </c>
      <c r="B18" s="14" t="s">
        <v>32</v>
      </c>
      <c r="C18" s="22">
        <f>SUM(C19:C20)</f>
        <v>6102</v>
      </c>
    </row>
    <row r="19" spans="1:3" ht="18.75" customHeight="1">
      <c r="A19" s="12" t="s">
        <v>14</v>
      </c>
      <c r="B19" s="11" t="s">
        <v>15</v>
      </c>
      <c r="C19" s="23">
        <v>108</v>
      </c>
    </row>
    <row r="20" spans="1:3" ht="18.75">
      <c r="A20" s="12" t="s">
        <v>16</v>
      </c>
      <c r="B20" s="11" t="s">
        <v>17</v>
      </c>
      <c r="C20" s="23">
        <v>5994</v>
      </c>
    </row>
    <row r="21" spans="1:3" ht="18.75">
      <c r="A21" s="13" t="s">
        <v>8</v>
      </c>
      <c r="B21" s="14" t="s">
        <v>13</v>
      </c>
      <c r="C21" s="22">
        <f>C22</f>
        <v>24.5</v>
      </c>
    </row>
    <row r="22" spans="1:3" ht="75">
      <c r="A22" s="12" t="s">
        <v>33</v>
      </c>
      <c r="B22" s="11" t="s">
        <v>18</v>
      </c>
      <c r="C22" s="23">
        <v>24.5</v>
      </c>
    </row>
    <row r="23" spans="1:3" ht="56.25">
      <c r="A23" s="13" t="s">
        <v>9</v>
      </c>
      <c r="B23" s="16" t="s">
        <v>29</v>
      </c>
      <c r="C23" s="22">
        <f>SUM(C24:C24)</f>
        <v>422.3</v>
      </c>
    </row>
    <row r="24" spans="1:3" ht="133.5" customHeight="1">
      <c r="A24" s="12" t="s">
        <v>10</v>
      </c>
      <c r="B24" s="11" t="s">
        <v>30</v>
      </c>
      <c r="C24" s="23">
        <v>422.3</v>
      </c>
    </row>
    <row r="25" spans="1:3" ht="56.25">
      <c r="A25" s="18" t="s">
        <v>31</v>
      </c>
      <c r="B25" s="19" t="s">
        <v>24</v>
      </c>
      <c r="C25" s="24">
        <f>C26</f>
        <v>80</v>
      </c>
    </row>
    <row r="26" spans="1:3" ht="18.75">
      <c r="A26" s="17" t="s">
        <v>19</v>
      </c>
      <c r="B26" s="6" t="s">
        <v>34</v>
      </c>
      <c r="C26" s="25">
        <v>80</v>
      </c>
    </row>
    <row r="27" spans="1:3" ht="19.5">
      <c r="A27" s="54" t="s">
        <v>43</v>
      </c>
      <c r="B27" s="55" t="s">
        <v>44</v>
      </c>
      <c r="C27" s="56">
        <f>C28</f>
        <v>1200.2</v>
      </c>
    </row>
    <row r="28" spans="1:3" ht="56.25">
      <c r="A28" s="12" t="s">
        <v>57</v>
      </c>
      <c r="B28" s="11" t="s">
        <v>58</v>
      </c>
      <c r="C28" s="23">
        <v>1200.2</v>
      </c>
    </row>
    <row r="29" spans="1:3" ht="19.5">
      <c r="A29" s="60" t="s">
        <v>25</v>
      </c>
      <c r="B29" s="61"/>
      <c r="C29" s="26">
        <f>C13+C27</f>
        <v>34435.5</v>
      </c>
    </row>
  </sheetData>
  <sheetProtection/>
  <mergeCells count="4">
    <mergeCell ref="A7:C7"/>
    <mergeCell ref="A8:C8"/>
    <mergeCell ref="A9:C9"/>
    <mergeCell ref="A29:B2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29.25390625" style="28" customWidth="1"/>
    <col min="2" max="2" width="57.25390625" style="28" customWidth="1"/>
    <col min="3" max="3" width="13.625" style="28" customWidth="1"/>
  </cols>
  <sheetData>
    <row r="1" spans="2:3" ht="18.75">
      <c r="B1" s="63" t="s">
        <v>56</v>
      </c>
      <c r="C1" s="63"/>
    </row>
    <row r="2" spans="2:3" ht="18.75">
      <c r="B2" s="64" t="s">
        <v>11</v>
      </c>
      <c r="C2" s="64"/>
    </row>
    <row r="3" spans="2:3" ht="18.75">
      <c r="B3" s="64" t="s">
        <v>55</v>
      </c>
      <c r="C3" s="64"/>
    </row>
    <row r="4" spans="2:3" ht="18.75">
      <c r="B4" s="64" t="s">
        <v>26</v>
      </c>
      <c r="C4" s="64"/>
    </row>
    <row r="5" spans="2:3" ht="18.75">
      <c r="B5" s="64" t="s">
        <v>60</v>
      </c>
      <c r="C5" s="64"/>
    </row>
    <row r="6" ht="18.75">
      <c r="C6" s="29"/>
    </row>
    <row r="7" spans="1:3" ht="16.5">
      <c r="A7" s="62" t="s">
        <v>38</v>
      </c>
      <c r="B7" s="62"/>
      <c r="C7" s="62"/>
    </row>
    <row r="8" spans="1:3" ht="16.5">
      <c r="A8" s="62" t="s">
        <v>39</v>
      </c>
      <c r="B8" s="62"/>
      <c r="C8" s="62"/>
    </row>
    <row r="9" ht="19.5" thickBot="1"/>
    <row r="10" spans="1:3" ht="56.25">
      <c r="A10" s="30" t="s">
        <v>40</v>
      </c>
      <c r="B10" s="31" t="s">
        <v>41</v>
      </c>
      <c r="C10" s="32" t="s">
        <v>42</v>
      </c>
    </row>
    <row r="11" spans="1:3" ht="18.75">
      <c r="A11" s="33">
        <v>1</v>
      </c>
      <c r="B11" s="34">
        <v>2</v>
      </c>
      <c r="C11" s="35">
        <v>3</v>
      </c>
    </row>
    <row r="12" spans="1:3" ht="19.5">
      <c r="A12" s="36" t="s">
        <v>43</v>
      </c>
      <c r="B12" s="37" t="s">
        <v>44</v>
      </c>
      <c r="C12" s="38">
        <f>C13</f>
        <v>1200.2</v>
      </c>
    </row>
    <row r="13" spans="1:3" ht="57" thickBot="1">
      <c r="A13" s="39" t="s">
        <v>45</v>
      </c>
      <c r="B13" s="40" t="s">
        <v>46</v>
      </c>
      <c r="C13" s="41">
        <f>C15+C17</f>
        <v>1200.2</v>
      </c>
    </row>
    <row r="14" spans="1:3" ht="56.25">
      <c r="A14" s="42" t="s">
        <v>47</v>
      </c>
      <c r="B14" s="43" t="s">
        <v>48</v>
      </c>
      <c r="C14" s="44">
        <f>C15</f>
        <v>1199.2</v>
      </c>
    </row>
    <row r="15" spans="1:3" ht="75.75" thickBot="1">
      <c r="A15" s="45" t="s">
        <v>49</v>
      </c>
      <c r="B15" s="46" t="s">
        <v>50</v>
      </c>
      <c r="C15" s="47">
        <v>1199.2</v>
      </c>
    </row>
    <row r="16" spans="1:3" ht="37.5">
      <c r="A16" s="50" t="s">
        <v>51</v>
      </c>
      <c r="B16" s="51" t="s">
        <v>52</v>
      </c>
      <c r="C16" s="52">
        <f>C17</f>
        <v>1</v>
      </c>
    </row>
    <row r="17" spans="1:3" ht="75.75" thickBot="1">
      <c r="A17" s="48" t="s">
        <v>53</v>
      </c>
      <c r="B17" s="53" t="s">
        <v>54</v>
      </c>
      <c r="C17" s="49">
        <v>1</v>
      </c>
    </row>
  </sheetData>
  <sheetProtection/>
  <mergeCells count="7">
    <mergeCell ref="A8:C8"/>
    <mergeCell ref="B1:C1"/>
    <mergeCell ref="B2:C2"/>
    <mergeCell ref="B3:C3"/>
    <mergeCell ref="B4:C4"/>
    <mergeCell ref="B5:C5"/>
    <mergeCell ref="A7:C7"/>
  </mergeCells>
  <printOptions/>
  <pageMargins left="0.9055118110236221" right="0.31496062992125984" top="0.551181102362204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Юлия Ивановна</cp:lastModifiedBy>
  <cp:lastPrinted>2016-11-03T11:16:32Z</cp:lastPrinted>
  <dcterms:created xsi:type="dcterms:W3CDTF">2010-11-02T06:17:02Z</dcterms:created>
  <dcterms:modified xsi:type="dcterms:W3CDTF">2016-12-19T06:51:16Z</dcterms:modified>
  <cp:category/>
  <cp:version/>
  <cp:contentType/>
  <cp:contentStatus/>
</cp:coreProperties>
</file>