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30" windowHeight="11760" activeTab="0"/>
  </bookViews>
  <sheets>
    <sheet name="Информация" sheetId="1" r:id="rId1"/>
  </sheets>
  <definedNames>
    <definedName name="_xlnm.Print_Area" localSheetId="0">'Информация'!$A$1:$Q$53</definedName>
  </definedNames>
  <calcPr fullCalcOnLoad="1"/>
</workbook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<sst xmlns="http://schemas.openxmlformats.org/spreadsheetml/2006/main" count="49" uniqueCount="46">
  <si>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</si>
  <si>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</si>
  <si>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</si>
  <si>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</si>
  <si>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</si>
  <si>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</si>
  <si>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</si>
  <si>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</si>
  <si>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</si>
  <si>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</si>
  <si>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</si>
  <si>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</si>
  <si>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</si>
  <si>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</si>
  <si>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</si>
  <si>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</si>
  <si>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</si>
  <si>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</si>
  <si>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</si>
  <si>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</si>
  <si>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</si>
  <si>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</si>
  <si>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</si>
  <si>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</si>
  <si>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</si>
  <si>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</si>
  <si>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</si>
  <si>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</si>
  <si>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</si>
  <si>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</si>
  <si>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</si>
  <si>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</si>
  <si>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</si>
  <si>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</si>
  <si>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</si>
  <si>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</si>
  <si>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</si>
  <si>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</si>
  <si>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</si>
  <si>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</si>
  <si>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</si>
  <si>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</si>
  <si>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</si>
  <si>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за 1 квартал 2020 года</t>
  </si>
  <si>
    <t>1 квартал 2020г.</t>
  </si>
  <si>
    <t xml:space="preserve">городского    поселения   от   27.04.2020г.№125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</si>
</sst>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SheetLayoutView="100" zoomScalePageLayoutView="0" workbookViewId="0" topLeftCell="A1">
      <selection activeCell="A4" sqref="A4:Q4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7.8515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3.28125" style="1" customWidth="1"/>
    <col min="17" max="17" width="2.140625" style="1" hidden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49" t="s">
        <v>42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5:17" ht="18.75" customHeight="1">
      <c r="E2" s="49" t="s">
        <v>40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5:17" ht="18" customHeight="1">
      <c r="E3" s="50" t="s">
        <v>45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7.7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>
      <c r="A6" s="52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8.5" customHeight="1">
      <c r="A7" s="2"/>
      <c r="B7" s="2"/>
      <c r="C7" s="3"/>
      <c r="D7" s="48" t="s">
        <v>43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>
      <c r="A9" s="2"/>
      <c r="B9" s="2"/>
      <c r="C9" s="20" t="s">
        <v>1</v>
      </c>
      <c r="D9" s="21"/>
      <c r="E9" s="53" t="s">
        <v>44</v>
      </c>
      <c r="F9" s="53"/>
      <c r="G9" s="54" t="s">
        <v>2</v>
      </c>
      <c r="H9" s="55"/>
      <c r="I9" s="56" t="s">
        <v>3</v>
      </c>
      <c r="J9" s="55"/>
      <c r="K9" s="56" t="s">
        <v>4</v>
      </c>
      <c r="L9" s="55"/>
      <c r="M9" s="45" t="s">
        <v>5</v>
      </c>
      <c r="N9" s="2"/>
      <c r="O9" s="2"/>
      <c r="P9" s="2"/>
      <c r="Q9" s="2"/>
    </row>
    <row r="10" spans="1:17" ht="21" thickBot="1">
      <c r="A10" s="2"/>
      <c r="B10" s="2"/>
      <c r="C10" s="20" t="s">
        <v>6</v>
      </c>
      <c r="D10" s="21"/>
      <c r="E10" s="57">
        <f>E11+E28</f>
        <v>-7801.26</v>
      </c>
      <c r="F10" s="57"/>
      <c r="G10" s="58">
        <v>7862.5</v>
      </c>
      <c r="H10" s="59"/>
      <c r="I10" s="60">
        <v>5682.7</v>
      </c>
      <c r="J10" s="59"/>
      <c r="K10" s="60">
        <v>16508.6</v>
      </c>
      <c r="L10" s="59"/>
      <c r="M10" s="46">
        <f>E10+G10+I10+K10</f>
        <v>22252.539999999997</v>
      </c>
      <c r="N10" s="4"/>
      <c r="O10" s="2"/>
      <c r="P10" s="2"/>
      <c r="Q10" s="2"/>
    </row>
    <row r="11" spans="1:17" ht="21" thickBot="1">
      <c r="A11" s="2"/>
      <c r="B11" s="2"/>
      <c r="C11" s="36" t="s">
        <v>38</v>
      </c>
      <c r="D11" s="37"/>
      <c r="E11" s="57">
        <f>SUM(E14:F27)-E22</f>
        <v>6714.539999999999</v>
      </c>
      <c r="F11" s="57"/>
      <c r="G11" s="61">
        <v>4703.4</v>
      </c>
      <c r="H11" s="62"/>
      <c r="I11" s="67">
        <v>4959.3</v>
      </c>
      <c r="J11" s="62"/>
      <c r="K11" s="67">
        <v>15196</v>
      </c>
      <c r="L11" s="62"/>
      <c r="M11" s="67">
        <f>E11+G11+I11+K11</f>
        <v>31573.239999999998</v>
      </c>
      <c r="N11" s="5"/>
      <c r="O11" s="2"/>
      <c r="P11" s="2"/>
      <c r="Q11" s="2"/>
    </row>
    <row r="12" spans="1:17" ht="21" thickBot="1">
      <c r="A12" s="2"/>
      <c r="B12" s="2"/>
      <c r="C12" s="38" t="s">
        <v>37</v>
      </c>
      <c r="D12" s="39"/>
      <c r="E12" s="57"/>
      <c r="F12" s="57"/>
      <c r="G12" s="63"/>
      <c r="H12" s="64"/>
      <c r="I12" s="68"/>
      <c r="J12" s="64"/>
      <c r="K12" s="68"/>
      <c r="L12" s="64"/>
      <c r="M12" s="68"/>
      <c r="N12" s="2"/>
      <c r="O12" s="2"/>
      <c r="P12" s="2"/>
      <c r="Q12" s="2"/>
    </row>
    <row r="13" spans="1:17" ht="7.5" customHeight="1" thickBot="1">
      <c r="A13" s="2"/>
      <c r="B13" s="2"/>
      <c r="C13" s="40"/>
      <c r="D13" s="41"/>
      <c r="E13" s="57"/>
      <c r="F13" s="57"/>
      <c r="G13" s="65"/>
      <c r="H13" s="66"/>
      <c r="I13" s="69"/>
      <c r="J13" s="66"/>
      <c r="K13" s="69"/>
      <c r="L13" s="66"/>
      <c r="M13" s="69"/>
      <c r="N13" s="2"/>
      <c r="O13" s="2"/>
      <c r="P13" s="2"/>
      <c r="Q13" s="2"/>
    </row>
    <row r="14" spans="1:17" ht="21" thickBot="1">
      <c r="A14" s="2"/>
      <c r="B14" s="2"/>
      <c r="C14" s="23" t="s">
        <v>7</v>
      </c>
      <c r="D14" s="22"/>
      <c r="E14" s="70">
        <v>2779.4</v>
      </c>
      <c r="F14" s="70"/>
      <c r="G14" s="58">
        <v>1163.5</v>
      </c>
      <c r="H14" s="59"/>
      <c r="I14" s="60">
        <v>1304.7</v>
      </c>
      <c r="J14" s="59"/>
      <c r="K14" s="60">
        <v>1587.5</v>
      </c>
      <c r="L14" s="59"/>
      <c r="M14" s="46">
        <f>E14+G14+I14+K14</f>
        <v>6835.1</v>
      </c>
      <c r="N14" s="2"/>
      <c r="O14" s="2"/>
      <c r="P14" s="2"/>
      <c r="Q14" s="2"/>
    </row>
    <row r="15" spans="1:17" ht="21" thickBot="1">
      <c r="A15" s="2"/>
      <c r="B15" s="2"/>
      <c r="C15" s="23" t="s">
        <v>8</v>
      </c>
      <c r="D15" s="22"/>
      <c r="E15" s="70">
        <v>483.1</v>
      </c>
      <c r="F15" s="70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>
      <c r="A16" s="2"/>
      <c r="B16" s="2"/>
      <c r="C16" s="23" t="s">
        <v>9</v>
      </c>
      <c r="D16" s="22"/>
      <c r="E16" s="70">
        <v>0</v>
      </c>
      <c r="F16" s="70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>
      <c r="A17" s="2"/>
      <c r="B17" s="2"/>
      <c r="C17" s="84" t="s">
        <v>9</v>
      </c>
      <c r="D17" s="85"/>
      <c r="E17" s="86">
        <v>0.04</v>
      </c>
      <c r="F17" s="87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>
      <c r="A18" s="2"/>
      <c r="B18" s="2"/>
      <c r="C18" s="23" t="s">
        <v>10</v>
      </c>
      <c r="D18" s="22"/>
      <c r="E18" s="70">
        <v>2566.6</v>
      </c>
      <c r="F18" s="70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>
      <c r="A19" s="2"/>
      <c r="B19" s="2"/>
      <c r="C19" s="26" t="s">
        <v>33</v>
      </c>
      <c r="D19" s="22"/>
      <c r="E19" s="70">
        <v>43.4</v>
      </c>
      <c r="F19" s="70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3" t="s">
        <v>11</v>
      </c>
      <c r="D20" s="22"/>
      <c r="E20" s="70">
        <v>0.4</v>
      </c>
      <c r="F20" s="70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3" t="s">
        <v>12</v>
      </c>
      <c r="D21" s="22"/>
      <c r="E21" s="70">
        <v>206</v>
      </c>
      <c r="F21" s="70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3" t="s">
        <v>13</v>
      </c>
      <c r="D22" s="22"/>
      <c r="E22" s="70">
        <v>98.4</v>
      </c>
      <c r="F22" s="70"/>
      <c r="G22" s="58">
        <v>247.4</v>
      </c>
      <c r="H22" s="59"/>
      <c r="I22" s="60">
        <v>272.8</v>
      </c>
      <c r="J22" s="59"/>
      <c r="K22" s="60">
        <v>313.6</v>
      </c>
      <c r="L22" s="59"/>
      <c r="M22" s="46">
        <f>E22+G22+I22+K22</f>
        <v>932.2</v>
      </c>
      <c r="N22" s="2"/>
      <c r="O22" s="2"/>
      <c r="P22" s="2"/>
      <c r="Q22" s="2"/>
    </row>
    <row r="23" spans="1:17" ht="21" thickBot="1">
      <c r="A23" s="2"/>
      <c r="B23" s="2"/>
      <c r="C23" s="23" t="s">
        <v>14</v>
      </c>
      <c r="D23" s="22"/>
      <c r="E23" s="70">
        <v>101.1</v>
      </c>
      <c r="F23" s="70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>
      <c r="A24" s="2"/>
      <c r="B24" s="2"/>
      <c r="C24" s="24" t="s">
        <v>15</v>
      </c>
      <c r="D24" s="24"/>
      <c r="E24" s="70">
        <v>0.4</v>
      </c>
      <c r="F24" s="70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>
      <c r="A25" s="2"/>
      <c r="B25" s="2"/>
      <c r="C25" s="24" t="s">
        <v>16</v>
      </c>
      <c r="D25" s="24"/>
      <c r="E25" s="70">
        <v>0</v>
      </c>
      <c r="F25" s="70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>
      <c r="A26" s="2"/>
      <c r="B26" s="2"/>
      <c r="C26" s="88" t="s">
        <v>39</v>
      </c>
      <c r="D26" s="89"/>
      <c r="E26" s="86">
        <v>534.1</v>
      </c>
      <c r="F26" s="87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>
      <c r="A27" s="2"/>
      <c r="B27" s="2"/>
      <c r="C27" s="26" t="s">
        <v>34</v>
      </c>
      <c r="D27" s="22"/>
      <c r="E27" s="70">
        <v>0</v>
      </c>
      <c r="F27" s="70"/>
      <c r="G27" s="58">
        <v>3159.1</v>
      </c>
      <c r="H27" s="59"/>
      <c r="I27" s="60">
        <v>723.4</v>
      </c>
      <c r="J27" s="59"/>
      <c r="K27" s="60">
        <v>1312.6</v>
      </c>
      <c r="L27" s="59"/>
      <c r="M27" s="46">
        <f>E27+G27+I27+K27</f>
        <v>5195.1</v>
      </c>
      <c r="N27" s="2"/>
      <c r="O27" s="2"/>
      <c r="P27" s="2"/>
      <c r="Q27" s="2"/>
    </row>
    <row r="28" spans="1:17" ht="21" thickBot="1">
      <c r="A28" s="2"/>
      <c r="B28" s="2"/>
      <c r="C28" s="26" t="s">
        <v>35</v>
      </c>
      <c r="D28" s="22"/>
      <c r="E28" s="70">
        <v>-14515.8</v>
      </c>
      <c r="F28" s="70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>
      <c r="A29" s="2"/>
      <c r="B29" s="2"/>
      <c r="C29" s="25" t="s">
        <v>17</v>
      </c>
      <c r="D29" s="25"/>
      <c r="E29" s="71">
        <f>E31+E32+E35+E36+E37+E38+E40+E41</f>
        <v>6965.5</v>
      </c>
      <c r="F29" s="71"/>
      <c r="G29" s="72">
        <v>6039.2</v>
      </c>
      <c r="H29" s="73"/>
      <c r="I29" s="76">
        <v>6394.8</v>
      </c>
      <c r="J29" s="73"/>
      <c r="K29" s="76">
        <v>5597.1</v>
      </c>
      <c r="L29" s="73"/>
      <c r="M29" s="76">
        <f>E29+G29+I29+K29</f>
        <v>24996.6</v>
      </c>
      <c r="N29" s="2"/>
      <c r="O29" s="2"/>
      <c r="P29" s="2"/>
      <c r="Q29" s="2"/>
    </row>
    <row r="30" spans="1:17" ht="21" thickBot="1">
      <c r="A30" s="2"/>
      <c r="B30" s="2"/>
      <c r="C30" s="22" t="s">
        <v>18</v>
      </c>
      <c r="D30" s="22"/>
      <c r="E30" s="71"/>
      <c r="F30" s="71"/>
      <c r="G30" s="74"/>
      <c r="H30" s="75"/>
      <c r="I30" s="77"/>
      <c r="J30" s="75"/>
      <c r="K30" s="77"/>
      <c r="L30" s="75"/>
      <c r="M30" s="77"/>
      <c r="N30" s="2"/>
      <c r="O30" s="2"/>
      <c r="P30" s="2"/>
      <c r="Q30" s="2"/>
    </row>
    <row r="31" spans="1:17" ht="21" thickBot="1">
      <c r="A31" s="2"/>
      <c r="B31" s="2"/>
      <c r="C31" s="23" t="s">
        <v>19</v>
      </c>
      <c r="D31" s="22"/>
      <c r="E31" s="78">
        <v>2420.6</v>
      </c>
      <c r="F31" s="78"/>
      <c r="G31" s="58">
        <v>1970.5</v>
      </c>
      <c r="H31" s="59"/>
      <c r="I31" s="60">
        <v>2122.1</v>
      </c>
      <c r="J31" s="59"/>
      <c r="K31" s="60">
        <v>2514.7</v>
      </c>
      <c r="L31" s="59"/>
      <c r="M31" s="46">
        <f>E31+G31+I31+K31</f>
        <v>9027.900000000001</v>
      </c>
      <c r="N31" s="2"/>
      <c r="O31" s="2"/>
      <c r="P31" s="2"/>
      <c r="Q31" s="2"/>
    </row>
    <row r="32" spans="1:17" ht="21" thickBot="1">
      <c r="A32" s="2"/>
      <c r="B32" s="2"/>
      <c r="C32" s="23" t="s">
        <v>20</v>
      </c>
      <c r="D32" s="22"/>
      <c r="E32" s="78">
        <v>39.7</v>
      </c>
      <c r="F32" s="78"/>
      <c r="G32" s="58">
        <v>57.6</v>
      </c>
      <c r="H32" s="59"/>
      <c r="I32" s="60">
        <v>123.7</v>
      </c>
      <c r="J32" s="59"/>
      <c r="K32" s="60">
        <v>70.6</v>
      </c>
      <c r="L32" s="59"/>
      <c r="M32" s="46">
        <f>E32+G32+I32+K32</f>
        <v>291.6</v>
      </c>
      <c r="N32" s="5"/>
      <c r="O32" s="2"/>
      <c r="P32" s="2"/>
      <c r="Q32" s="2"/>
    </row>
    <row r="33" spans="1:17" ht="15.75" customHeight="1" hidden="1">
      <c r="A33" s="2"/>
      <c r="B33" s="2"/>
      <c r="C33" s="23" t="s">
        <v>21</v>
      </c>
      <c r="D33" s="22"/>
      <c r="E33" s="70">
        <v>0</v>
      </c>
      <c r="F33" s="70"/>
      <c r="G33" s="72">
        <v>0</v>
      </c>
      <c r="H33" s="73"/>
      <c r="I33" s="76">
        <v>0</v>
      </c>
      <c r="J33" s="73"/>
      <c r="K33" s="76">
        <v>15.9</v>
      </c>
      <c r="L33" s="73"/>
      <c r="M33" s="76">
        <f>E33+G33+I33+K33</f>
        <v>15.9</v>
      </c>
      <c r="N33" s="2"/>
      <c r="O33" s="2"/>
      <c r="P33" s="2"/>
      <c r="Q33" s="2"/>
    </row>
    <row r="34" spans="1:17" ht="15.75" customHeight="1" hidden="1">
      <c r="A34" s="2"/>
      <c r="B34" s="2"/>
      <c r="C34" s="23" t="s">
        <v>22</v>
      </c>
      <c r="D34" s="22"/>
      <c r="E34" s="70"/>
      <c r="F34" s="70"/>
      <c r="G34" s="74"/>
      <c r="H34" s="75"/>
      <c r="I34" s="77"/>
      <c r="J34" s="75"/>
      <c r="K34" s="77"/>
      <c r="L34" s="75"/>
      <c r="M34" s="77"/>
      <c r="N34" s="2"/>
      <c r="O34" s="2"/>
      <c r="P34" s="2"/>
      <c r="Q34" s="2"/>
    </row>
    <row r="35" spans="1:17" ht="21" thickBot="1">
      <c r="A35" s="2"/>
      <c r="B35" s="2"/>
      <c r="C35" s="23" t="s">
        <v>23</v>
      </c>
      <c r="D35" s="22"/>
      <c r="E35" s="70">
        <v>7.2</v>
      </c>
      <c r="F35" s="70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>
      <c r="A36" s="2"/>
      <c r="B36" s="2"/>
      <c r="C36" s="23" t="s">
        <v>24</v>
      </c>
      <c r="D36" s="22"/>
      <c r="E36" s="70">
        <v>484.6</v>
      </c>
      <c r="F36" s="70"/>
      <c r="G36" s="58">
        <v>1133.4</v>
      </c>
      <c r="H36" s="59"/>
      <c r="I36" s="60">
        <v>0</v>
      </c>
      <c r="J36" s="59"/>
      <c r="K36" s="60">
        <v>0</v>
      </c>
      <c r="L36" s="59"/>
      <c r="M36" s="46">
        <f>E36+G36+I36+K36</f>
        <v>1618</v>
      </c>
      <c r="N36" s="2"/>
      <c r="O36" s="2"/>
      <c r="P36" s="10"/>
      <c r="Q36" s="2"/>
    </row>
    <row r="37" spans="1:17" ht="21" thickBot="1">
      <c r="A37" s="2"/>
      <c r="B37" s="2"/>
      <c r="C37" s="23" t="s">
        <v>25</v>
      </c>
      <c r="D37" s="22"/>
      <c r="E37" s="70">
        <v>2464.3</v>
      </c>
      <c r="F37" s="70"/>
      <c r="G37" s="58">
        <v>2592.7</v>
      </c>
      <c r="H37" s="59"/>
      <c r="I37" s="60">
        <v>3819.4</v>
      </c>
      <c r="J37" s="59"/>
      <c r="K37" s="60">
        <v>2334.8</v>
      </c>
      <c r="L37" s="59"/>
      <c r="M37" s="46">
        <f>E37+G37+I37+K37</f>
        <v>11211.2</v>
      </c>
      <c r="N37" s="2"/>
      <c r="O37" s="2"/>
      <c r="P37" s="2"/>
      <c r="Q37" s="2"/>
    </row>
    <row r="38" spans="1:17" ht="21" thickBot="1">
      <c r="A38" s="2"/>
      <c r="B38" s="2"/>
      <c r="C38" s="28" t="s">
        <v>36</v>
      </c>
      <c r="D38" s="29"/>
      <c r="E38" s="70">
        <v>1478.8</v>
      </c>
      <c r="F38" s="70"/>
      <c r="G38" s="72">
        <v>215.6</v>
      </c>
      <c r="H38" s="73"/>
      <c r="I38" s="76">
        <v>258.7</v>
      </c>
      <c r="J38" s="73"/>
      <c r="K38" s="76">
        <v>570.4</v>
      </c>
      <c r="L38" s="73"/>
      <c r="M38" s="76">
        <f>E38+G38+I38+K38</f>
        <v>2523.5</v>
      </c>
      <c r="N38" s="2"/>
      <c r="O38" s="2"/>
      <c r="P38" s="2"/>
      <c r="Q38" s="2"/>
    </row>
    <row r="39" spans="1:17" ht="4.5" customHeight="1" thickBot="1">
      <c r="A39" s="2"/>
      <c r="B39" s="2"/>
      <c r="C39" s="97"/>
      <c r="D39" s="98"/>
      <c r="E39" s="70"/>
      <c r="F39" s="70"/>
      <c r="G39" s="74"/>
      <c r="H39" s="75"/>
      <c r="I39" s="77"/>
      <c r="J39" s="75"/>
      <c r="K39" s="77"/>
      <c r="L39" s="75"/>
      <c r="M39" s="77"/>
      <c r="N39" s="2"/>
      <c r="O39" s="2"/>
      <c r="P39" s="2"/>
      <c r="Q39" s="2"/>
    </row>
    <row r="40" spans="1:17" ht="21" thickBot="1">
      <c r="A40" s="2"/>
      <c r="B40" s="2"/>
      <c r="C40" s="23" t="s">
        <v>26</v>
      </c>
      <c r="D40" s="22"/>
      <c r="E40" s="70">
        <v>32.2</v>
      </c>
      <c r="F40" s="70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>
      <c r="A41" s="2"/>
      <c r="B41" s="2"/>
      <c r="C41" s="96" t="s">
        <v>27</v>
      </c>
      <c r="D41" s="96"/>
      <c r="E41" s="70">
        <v>38.1</v>
      </c>
      <c r="F41" s="70"/>
      <c r="G41" s="58"/>
      <c r="H41" s="59"/>
      <c r="I41" s="60"/>
      <c r="J41" s="59"/>
      <c r="K41" s="60">
        <v>19.6</v>
      </c>
      <c r="L41" s="59"/>
      <c r="M41" s="46">
        <f>E41+G41+I41+K41</f>
        <v>57.7</v>
      </c>
      <c r="N41" s="2"/>
      <c r="O41" s="2"/>
      <c r="P41" s="2"/>
      <c r="Q41" s="2"/>
    </row>
    <row r="42" spans="1:17" ht="21" thickBot="1">
      <c r="A42" s="2"/>
      <c r="B42" s="2"/>
      <c r="C42" s="23" t="s">
        <v>28</v>
      </c>
      <c r="D42" s="22"/>
      <c r="E42" s="79">
        <v>8</v>
      </c>
      <c r="F42" s="79"/>
      <c r="G42" s="80">
        <v>12</v>
      </c>
      <c r="H42" s="81"/>
      <c r="I42" s="82">
        <v>12</v>
      </c>
      <c r="J42" s="81"/>
      <c r="K42" s="82">
        <v>11</v>
      </c>
      <c r="L42" s="81"/>
      <c r="M42" s="47">
        <v>12</v>
      </c>
      <c r="N42" s="2"/>
      <c r="O42" s="2"/>
      <c r="P42" s="2"/>
      <c r="Q42" s="2"/>
    </row>
    <row r="43" spans="1:17" ht="21" thickBot="1">
      <c r="A43" s="2"/>
      <c r="B43" s="2"/>
      <c r="C43" s="31" t="s">
        <v>29</v>
      </c>
      <c r="D43" s="29"/>
      <c r="E43" s="83">
        <v>1480.32</v>
      </c>
      <c r="F43" s="83"/>
      <c r="G43" s="72">
        <v>1267.5</v>
      </c>
      <c r="H43" s="73"/>
      <c r="I43" s="76">
        <v>1371.2</v>
      </c>
      <c r="J43" s="73"/>
      <c r="K43" s="76">
        <v>1728</v>
      </c>
      <c r="L43" s="73"/>
      <c r="M43" s="76">
        <f>E43+G43+I43+K43</f>
        <v>5847.0199999999995</v>
      </c>
      <c r="N43" s="2"/>
      <c r="O43" s="2"/>
      <c r="P43" s="2"/>
      <c r="Q43" s="2"/>
    </row>
    <row r="44" spans="1:17" ht="21" thickBot="1">
      <c r="A44" s="2"/>
      <c r="B44" s="2"/>
      <c r="C44" s="30" t="s">
        <v>30</v>
      </c>
      <c r="D44" s="27"/>
      <c r="E44" s="83"/>
      <c r="F44" s="83"/>
      <c r="G44" s="74"/>
      <c r="H44" s="75"/>
      <c r="I44" s="77"/>
      <c r="J44" s="75"/>
      <c r="K44" s="77"/>
      <c r="L44" s="75"/>
      <c r="M44" s="77"/>
      <c r="N44" s="2"/>
      <c r="O44" s="2"/>
      <c r="P44" s="2"/>
      <c r="Q44" s="2"/>
    </row>
    <row r="45" spans="1:17" ht="21" thickBot="1">
      <c r="A45" s="2"/>
      <c r="B45" s="2"/>
      <c r="C45" s="32" t="s">
        <v>31</v>
      </c>
      <c r="D45" s="29"/>
      <c r="E45" s="79">
        <v>11</v>
      </c>
      <c r="F45" s="79"/>
      <c r="G45" s="90">
        <v>7</v>
      </c>
      <c r="H45" s="91"/>
      <c r="I45" s="94">
        <v>7</v>
      </c>
      <c r="J45" s="91"/>
      <c r="K45" s="94">
        <v>7</v>
      </c>
      <c r="L45" s="91"/>
      <c r="M45" s="94">
        <v>7</v>
      </c>
      <c r="N45" s="2"/>
      <c r="O45" s="2"/>
      <c r="P45" s="2"/>
      <c r="Q45" s="2"/>
    </row>
    <row r="46" spans="1:17" ht="21" thickBot="1">
      <c r="A46" s="2"/>
      <c r="B46" s="2"/>
      <c r="C46" s="27" t="s">
        <v>32</v>
      </c>
      <c r="D46" s="27"/>
      <c r="E46" s="79"/>
      <c r="F46" s="79"/>
      <c r="G46" s="92"/>
      <c r="H46" s="93"/>
      <c r="I46" s="95"/>
      <c r="J46" s="93"/>
      <c r="K46" s="95"/>
      <c r="L46" s="93"/>
      <c r="M46" s="95"/>
      <c r="N46" s="2"/>
      <c r="O46" s="2"/>
      <c r="P46" s="2"/>
      <c r="Q46" s="2"/>
    </row>
    <row r="47" spans="1:17" ht="21" thickBot="1">
      <c r="A47" s="2"/>
      <c r="B47" s="2"/>
      <c r="C47" s="31" t="s">
        <v>29</v>
      </c>
      <c r="D47" s="29"/>
      <c r="E47" s="78">
        <v>1341.3</v>
      </c>
      <c r="F47" s="78"/>
      <c r="G47" s="72">
        <v>215.5</v>
      </c>
      <c r="H47" s="73"/>
      <c r="I47" s="76">
        <v>258.8</v>
      </c>
      <c r="J47" s="73"/>
      <c r="K47" s="76">
        <v>309</v>
      </c>
      <c r="L47" s="73"/>
      <c r="M47" s="76">
        <f>E47+G47+I47+K47</f>
        <v>2124.6</v>
      </c>
      <c r="N47" s="2"/>
      <c r="O47" s="2"/>
      <c r="P47" s="2"/>
      <c r="Q47" s="2"/>
    </row>
    <row r="48" spans="1:17" ht="21" thickBot="1">
      <c r="A48" s="2"/>
      <c r="B48" s="2"/>
      <c r="C48" s="30" t="s">
        <v>30</v>
      </c>
      <c r="D48" s="27"/>
      <c r="E48" s="78"/>
      <c r="F48" s="78"/>
      <c r="G48" s="74"/>
      <c r="H48" s="75"/>
      <c r="I48" s="77"/>
      <c r="J48" s="75"/>
      <c r="K48" s="77"/>
      <c r="L48" s="75"/>
      <c r="M48" s="77"/>
      <c r="N48" s="2"/>
      <c r="O48" s="2"/>
      <c r="P48" s="2"/>
      <c r="Q48" s="2"/>
    </row>
    <row r="49" spans="1:17" ht="20.25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sheetProtection/>
  <mergeCells count="102"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:Q1"/>
    <mergeCell ref="E2:Q2"/>
    <mergeCell ref="E3:Q3"/>
    <mergeCell ref="A4:Q4"/>
    <mergeCell ref="A6:Q6"/>
    <mergeCell ref="E9:F9"/>
    <mergeCell ref="G9:H9"/>
    <mergeCell ref="I9:J9"/>
    <mergeCell ref="K9:L9"/>
  </mergeCells>
  <printOptions/>
  <pageMargins left="0.7480314960629921" right="0.7480314960629921" top="0.984251968503937" bottom="0.984251968503937" header="0.5118110236220472" footer="0.5118110236220472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2019-05-29T12:30:01Z</cp:lastPrinted>
  <dcterms:created xsi:type="dcterms:W3CDTF">2014-04-15T06:35:26Z</dcterms:created>
  <dcterms:modified xsi:type="dcterms:W3CDTF">2020-04-28T07:38:12Z</dcterms:modified>
  <cp:category/>
  <cp:version/>
  <cp:contentType/>
  <cp:contentStatus/>
</cp:coreProperties>
</file>