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<sst xmlns="http://schemas.openxmlformats.org/spreadsheetml/2006/main" count="92" uniqueCount="91">
  <si>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</si>
  <si>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</si>
  <si>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</si>
  <si>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</si>
  <si>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</si>
  <si>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</si>
  <si>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</si>
  <si>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</si>
  <si>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</si>
  <si>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</si>
  <si>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</si>
  <si>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</si>
  <si>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</si>
  <si>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</si>
  <si>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</si>
  <si>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</si>
  <si>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</si>
  <si>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</si>
  <si>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</si>
  <si>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</si>
  <si>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</si>
  <si>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</si>
  <si>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</si>
  <si>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</si>
  <si>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</si>
  <si>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</si>
  <si>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</si>
  <si>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</si>
  <si>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</si>
  <si>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</si>
  <si>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</si>
  <si>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</si>
  <si>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</si>
  <si>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</si>
  <si>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</si>
  <si>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</si>
  <si>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</si>
  <si>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</si>
  <si>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</si>
  <si>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</si>
  <si>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</si>
  <si>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</si>
  <si>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</si>
  <si>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</si>
  <si>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</si>
  <si>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</si>
  <si>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</si>
  <si>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</si>
  <si>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</si>
  <si>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</si>
  <si>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</si>
  <si>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</si>
  <si>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</si>
  <si>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</si>
  <si>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</si>
  <si>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</si>
  <si>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</si>
  <si>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</si>
  <si>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</si>
  <si>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</si>
  <si>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</si>
  <si>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</si>
  <si>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</si>
  <si>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</si>
  <si>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</si>
  <si>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</si>
  <si>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</si>
  <si>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</si>
  <si>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</si>
  <si>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</si>
  <si>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</si>
  <si>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</si>
  <si>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</si>
  <si>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</si>
  <si>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</si>
  <si>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</si>
  <si>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</si>
  <si>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</si>
  <si>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</si>
  <si>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</si>
  <si>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</si>
  <si>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</si>
  <si>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</si>
  <si>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</si>
  <si>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</si>
  <si>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</si>
  <si>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</si>
  <si>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</si>
  <si>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</si>
  <si>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</si>
  <si>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 xml:space="preserve"> от 30.11.2017 № 47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</si>
</sst>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000"/>
    <numFmt numFmtId="195" formatCode="0.000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10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center" vertical="center" wrapText="1" readingOrder="1"/>
      <protection/>
    </xf>
    <xf numFmtId="0" fontId="10" fillId="33" borderId="13" xfId="33" applyNumberFormat="1" applyFont="1" applyFill="1" applyBorder="1" applyAlignment="1">
      <alignment horizontal="center" vertical="center" wrapText="1" readingOrder="1"/>
      <protection/>
    </xf>
    <xf numFmtId="0" fontId="8" fillId="33" borderId="13" xfId="33" applyNumberFormat="1" applyFont="1" applyFill="1" applyBorder="1" applyAlignment="1">
      <alignment horizontal="left" vertical="center" wrapText="1" readingOrder="1"/>
      <protection/>
    </xf>
    <xf numFmtId="193" fontId="5" fillId="33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6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4" xfId="33" applyNumberFormat="1" applyFont="1" applyFill="1" applyBorder="1" applyAlignment="1">
      <alignment horizontal="right" wrapText="1" readingOrder="1"/>
      <protection/>
    </xf>
    <xf numFmtId="193" fontId="5" fillId="33" borderId="15" xfId="33" applyNumberFormat="1" applyFont="1" applyFill="1" applyBorder="1" applyAlignment="1">
      <alignment horizontal="right" vertical="center" wrapText="1" readingOrder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188" fontId="3" fillId="0" borderId="16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421875" style="0" customWidth="1"/>
  </cols>
  <sheetData>
    <row r="1" ht="14.25" customHeight="1">
      <c r="C1" s="1" t="s">
        <v>7</v>
      </c>
    </row>
    <row r="2" spans="2:4" ht="10.5" customHeight="1">
      <c r="B2" s="23"/>
      <c r="C2" s="24" t="s">
        <v>80</v>
      </c>
      <c r="D2" s="25"/>
    </row>
    <row r="3" spans="2:4" ht="12.75">
      <c r="B3" s="25"/>
      <c r="C3" s="24" t="s">
        <v>81</v>
      </c>
      <c r="D3" s="25"/>
    </row>
    <row r="4" spans="2:4" ht="12.75">
      <c r="B4" s="25"/>
      <c r="C4" s="24" t="s">
        <v>90</v>
      </c>
      <c r="D4" s="25"/>
    </row>
    <row r="5" spans="1:3" ht="15.75">
      <c r="A5" s="31" t="s">
        <v>5</v>
      </c>
      <c r="B5" s="31"/>
      <c r="C5" s="31"/>
    </row>
    <row r="6" spans="1:3" ht="15.75">
      <c r="A6" s="31" t="s">
        <v>9</v>
      </c>
      <c r="B6" s="31"/>
      <c r="C6" s="31"/>
    </row>
    <row r="7" spans="1:3" ht="15.75">
      <c r="A7" s="31" t="s">
        <v>79</v>
      </c>
      <c r="B7" s="31"/>
      <c r="C7" s="31"/>
    </row>
    <row r="8" spans="1:3" ht="30.75" customHeight="1">
      <c r="A8" s="28" t="s">
        <v>0</v>
      </c>
      <c r="B8" s="30" t="s">
        <v>6</v>
      </c>
      <c r="C8" s="28" t="s">
        <v>8</v>
      </c>
    </row>
    <row r="9" spans="1:3" ht="15.75" customHeight="1">
      <c r="A9" s="29"/>
      <c r="B9" s="30"/>
      <c r="C9" s="29"/>
    </row>
    <row r="10" spans="1:3" ht="12.75">
      <c r="A10" s="2">
        <v>1</v>
      </c>
      <c r="B10" s="10">
        <v>2</v>
      </c>
      <c r="C10" s="2">
        <v>3</v>
      </c>
    </row>
    <row r="11" spans="1:3" ht="34.5" customHeight="1">
      <c r="A11" s="4"/>
      <c r="B11" s="11" t="s">
        <v>12</v>
      </c>
      <c r="C11" s="18">
        <f>C12+C23</f>
        <v>88788</v>
      </c>
    </row>
    <row r="12" spans="1:3" ht="15" customHeight="1">
      <c r="A12" s="4"/>
      <c r="B12" s="11" t="s">
        <v>13</v>
      </c>
      <c r="C12" s="18">
        <f>C13+C15+C17+C19+C21</f>
        <v>57409.5</v>
      </c>
    </row>
    <row r="13" spans="1:3" ht="27" customHeight="1">
      <c r="A13" s="5" t="s">
        <v>14</v>
      </c>
      <c r="B13" s="12" t="s">
        <v>3</v>
      </c>
      <c r="C13" s="19">
        <f>C14</f>
        <v>24137</v>
      </c>
    </row>
    <row r="14" spans="1:3" ht="63.75" customHeight="1">
      <c r="A14" s="6" t="s">
        <v>15</v>
      </c>
      <c r="B14" s="13" t="s">
        <v>16</v>
      </c>
      <c r="C14" s="19">
        <v>24137</v>
      </c>
    </row>
    <row r="15" spans="1:3" ht="39.75" customHeight="1">
      <c r="A15" s="5" t="s">
        <v>17</v>
      </c>
      <c r="B15" s="12" t="s">
        <v>18</v>
      </c>
      <c r="C15" s="19">
        <f>C16</f>
        <v>4735.5</v>
      </c>
    </row>
    <row r="16" spans="1:3" ht="63" customHeight="1">
      <c r="A16" s="6" t="s">
        <v>19</v>
      </c>
      <c r="B16" s="13" t="s">
        <v>20</v>
      </c>
      <c r="C16" s="19">
        <v>4735.5</v>
      </c>
    </row>
    <row r="17" spans="1:3" ht="18.75" customHeight="1">
      <c r="A17" s="5" t="s">
        <v>21</v>
      </c>
      <c r="B17" s="12" t="s">
        <v>1</v>
      </c>
      <c r="C17" s="19">
        <f>C18</f>
        <v>28</v>
      </c>
    </row>
    <row r="18" spans="1:3" ht="18.75" customHeight="1">
      <c r="A18" s="6" t="s">
        <v>22</v>
      </c>
      <c r="B18" s="13" t="s">
        <v>1</v>
      </c>
      <c r="C18" s="19">
        <v>28</v>
      </c>
    </row>
    <row r="19" spans="1:3" ht="18.75" customHeight="1">
      <c r="A19" s="5" t="s">
        <v>23</v>
      </c>
      <c r="B19" s="12" t="s">
        <v>10</v>
      </c>
      <c r="C19" s="19">
        <f>C20</f>
        <v>2359</v>
      </c>
    </row>
    <row r="20" spans="1:3" ht="42" customHeight="1">
      <c r="A20" s="6" t="s">
        <v>24</v>
      </c>
      <c r="B20" s="13" t="s">
        <v>25</v>
      </c>
      <c r="C20" s="19">
        <v>2359</v>
      </c>
    </row>
    <row r="21" spans="1:3" ht="21" customHeight="1">
      <c r="A21" s="5" t="s">
        <v>26</v>
      </c>
      <c r="B21" s="12" t="s">
        <v>11</v>
      </c>
      <c r="C21" s="19">
        <f>C22</f>
        <v>26150</v>
      </c>
    </row>
    <row r="22" spans="1:3" ht="30" customHeight="1">
      <c r="A22" s="6" t="s">
        <v>27</v>
      </c>
      <c r="B22" s="13" t="s">
        <v>28</v>
      </c>
      <c r="C22" s="19">
        <v>26150</v>
      </c>
    </row>
    <row r="23" spans="1:3" s="3" customFormat="1" ht="20.25" customHeight="1">
      <c r="A23" s="7"/>
      <c r="B23" s="11" t="s">
        <v>29</v>
      </c>
      <c r="C23" s="18">
        <f>C24+C30+C35++C37</f>
        <v>31378.5</v>
      </c>
    </row>
    <row r="24" spans="1:3" ht="78" customHeight="1">
      <c r="A24" s="5" t="s">
        <v>30</v>
      </c>
      <c r="B24" s="12" t="s">
        <v>4</v>
      </c>
      <c r="C24" s="19">
        <f>C25+C29+C28+C26+C27</f>
        <v>10350</v>
      </c>
    </row>
    <row r="25" spans="1:3" ht="63.75">
      <c r="A25" s="6" t="s">
        <v>82</v>
      </c>
      <c r="B25" s="13" t="s">
        <v>31</v>
      </c>
      <c r="C25" s="19">
        <v>5000</v>
      </c>
    </row>
    <row r="26" spans="1:3" ht="63.75">
      <c r="A26" s="27" t="s">
        <v>85</v>
      </c>
      <c r="B26" s="26" t="s">
        <v>83</v>
      </c>
      <c r="C26" s="19">
        <v>1500</v>
      </c>
    </row>
    <row r="27" spans="1:3" ht="51">
      <c r="A27" s="27" t="s">
        <v>86</v>
      </c>
      <c r="B27" s="26" t="s">
        <v>84</v>
      </c>
      <c r="C27" s="19">
        <v>1150</v>
      </c>
    </row>
    <row r="28" spans="1:3" ht="25.5">
      <c r="A28" s="6" t="s">
        <v>72</v>
      </c>
      <c r="B28" s="13" t="s">
        <v>73</v>
      </c>
      <c r="C28" s="19">
        <v>500</v>
      </c>
    </row>
    <row r="29" spans="1:3" ht="69" customHeight="1">
      <c r="A29" s="6" t="s">
        <v>32</v>
      </c>
      <c r="B29" s="13" t="s">
        <v>33</v>
      </c>
      <c r="C29" s="19">
        <v>2200</v>
      </c>
    </row>
    <row r="30" spans="1:3" ht="39" customHeight="1">
      <c r="A30" s="5" t="s">
        <v>34</v>
      </c>
      <c r="B30" s="12" t="s">
        <v>35</v>
      </c>
      <c r="C30" s="19">
        <f>C31+C32</f>
        <v>20900</v>
      </c>
    </row>
    <row r="31" spans="1:3" ht="76.5">
      <c r="A31" s="6" t="s">
        <v>36</v>
      </c>
      <c r="B31" s="13" t="s">
        <v>37</v>
      </c>
      <c r="C31" s="19">
        <v>7500</v>
      </c>
    </row>
    <row r="32" spans="1:3" ht="25.5">
      <c r="A32" s="8" t="s">
        <v>38</v>
      </c>
      <c r="B32" s="14" t="s">
        <v>39</v>
      </c>
      <c r="C32" s="19">
        <f>C33+C34</f>
        <v>13400</v>
      </c>
    </row>
    <row r="33" spans="1:3" ht="38.25">
      <c r="A33" s="6" t="s">
        <v>87</v>
      </c>
      <c r="B33" s="13" t="s">
        <v>40</v>
      </c>
      <c r="C33" s="19">
        <v>5000</v>
      </c>
    </row>
    <row r="34" spans="1:3" ht="25.5">
      <c r="A34" s="6" t="s">
        <v>88</v>
      </c>
      <c r="B34" s="13" t="s">
        <v>89</v>
      </c>
      <c r="C34" s="19">
        <v>8400</v>
      </c>
    </row>
    <row r="35" spans="1:3" ht="31.5">
      <c r="A35" s="5" t="s">
        <v>41</v>
      </c>
      <c r="B35" s="12" t="s">
        <v>42</v>
      </c>
      <c r="C35" s="19">
        <f>C36</f>
        <v>100</v>
      </c>
    </row>
    <row r="36" spans="1:3" ht="38.25">
      <c r="A36" s="6" t="s">
        <v>43</v>
      </c>
      <c r="B36" s="13" t="s">
        <v>44</v>
      </c>
      <c r="C36" s="19">
        <v>100</v>
      </c>
    </row>
    <row r="37" spans="1:3" ht="31.5">
      <c r="A37" s="5" t="s">
        <v>45</v>
      </c>
      <c r="B37" s="12" t="s">
        <v>46</v>
      </c>
      <c r="C37" s="19">
        <f>C39</f>
        <v>28.5</v>
      </c>
    </row>
    <row r="38" spans="1:3" ht="25.5">
      <c r="A38" s="6" t="s">
        <v>67</v>
      </c>
      <c r="B38" s="15" t="s">
        <v>68</v>
      </c>
      <c r="C38" s="19"/>
    </row>
    <row r="39" spans="1:3" ht="12.75">
      <c r="A39" s="6" t="s">
        <v>47</v>
      </c>
      <c r="B39" s="13" t="s">
        <v>48</v>
      </c>
      <c r="C39" s="19">
        <v>28.5</v>
      </c>
    </row>
    <row r="40" spans="1:3" ht="31.5">
      <c r="A40" s="9" t="s">
        <v>49</v>
      </c>
      <c r="B40" s="16" t="s">
        <v>2</v>
      </c>
      <c r="C40" s="18">
        <f>C41+C43+C46+C49</f>
        <v>140749.6</v>
      </c>
    </row>
    <row r="41" spans="1:3" ht="47.25">
      <c r="A41" s="5" t="s">
        <v>50</v>
      </c>
      <c r="B41" s="12" t="s">
        <v>51</v>
      </c>
      <c r="C41" s="19">
        <f>C42</f>
        <v>29242.2</v>
      </c>
    </row>
    <row r="42" spans="1:3" ht="25.5">
      <c r="A42" s="6" t="s">
        <v>52</v>
      </c>
      <c r="B42" s="13" t="s">
        <v>53</v>
      </c>
      <c r="C42" s="19">
        <v>29242.2</v>
      </c>
    </row>
    <row r="43" spans="1:3" ht="25.5">
      <c r="A43" s="8" t="s">
        <v>54</v>
      </c>
      <c r="B43" s="14" t="s">
        <v>55</v>
      </c>
      <c r="C43" s="20">
        <f>C44+C45</f>
        <v>92119</v>
      </c>
    </row>
    <row r="44" spans="1:3" ht="63.75">
      <c r="A44" s="6" t="s">
        <v>74</v>
      </c>
      <c r="B44" s="13" t="s">
        <v>56</v>
      </c>
      <c r="C44" s="21">
        <v>2132.1</v>
      </c>
    </row>
    <row r="45" spans="1:3" ht="36" customHeight="1">
      <c r="A45" s="6" t="s">
        <v>75</v>
      </c>
      <c r="B45" s="13" t="s">
        <v>76</v>
      </c>
      <c r="C45" s="19">
        <v>89986.9</v>
      </c>
    </row>
    <row r="46" spans="1:3" ht="25.5">
      <c r="A46" s="8" t="s">
        <v>57</v>
      </c>
      <c r="B46" s="14" t="s">
        <v>58</v>
      </c>
      <c r="C46" s="20">
        <f>C47+C48</f>
        <v>1690.7</v>
      </c>
    </row>
    <row r="47" spans="1:3" ht="38.25">
      <c r="A47" s="6" t="s">
        <v>59</v>
      </c>
      <c r="B47" s="13" t="s">
        <v>60</v>
      </c>
      <c r="C47" s="19">
        <v>1092.2</v>
      </c>
    </row>
    <row r="48" spans="1:3" ht="25.5">
      <c r="A48" s="6" t="s">
        <v>61</v>
      </c>
      <c r="B48" s="13" t="s">
        <v>62</v>
      </c>
      <c r="C48" s="19">
        <v>598.5</v>
      </c>
    </row>
    <row r="49" spans="1:3" ht="12.75">
      <c r="A49" s="8" t="s">
        <v>63</v>
      </c>
      <c r="B49" s="14" t="s">
        <v>64</v>
      </c>
      <c r="C49" s="20">
        <f>C50</f>
        <v>17697.7</v>
      </c>
    </row>
    <row r="50" spans="1:3" ht="25.5">
      <c r="A50" s="6" t="s">
        <v>77</v>
      </c>
      <c r="B50" s="13" t="s">
        <v>65</v>
      </c>
      <c r="C50" s="19">
        <v>17697.7</v>
      </c>
    </row>
    <row r="51" spans="1:3" ht="25.5">
      <c r="A51" s="6" t="s">
        <v>69</v>
      </c>
      <c r="B51" s="14" t="s">
        <v>70</v>
      </c>
      <c r="C51" s="19"/>
    </row>
    <row r="52" spans="1:3" ht="38.25">
      <c r="A52" s="6" t="s">
        <v>78</v>
      </c>
      <c r="B52" s="13" t="s">
        <v>71</v>
      </c>
      <c r="C52" s="19"/>
    </row>
    <row r="53" spans="1:3" ht="20.25">
      <c r="A53" s="7"/>
      <c r="B53" s="17" t="s">
        <v>66</v>
      </c>
      <c r="C53" s="22">
        <f>C11+C40</f>
        <v>229537.6</v>
      </c>
    </row>
  </sheetData>
  <sheetProtection/>
  <mergeCells count="6">
    <mergeCell ref="A8:A9"/>
    <mergeCell ref="B8:B9"/>
    <mergeCell ref="C8:C9"/>
    <mergeCell ref="A5:C5"/>
    <mergeCell ref="A6:C6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2017-11-30T09:32:55Z</cp:lastPrinted>
  <dcterms:created xsi:type="dcterms:W3CDTF">1996-10-08T23:32:33Z</dcterms:created>
  <dcterms:modified xsi:type="dcterms:W3CDTF">2017-12-12T12:39:23Z</dcterms:modified>
  <cp:category/>
  <cp:version/>
  <cp:contentType/>
  <cp:contentStatus/>
</cp:coreProperties>
</file>