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<sst xmlns="http://schemas.openxmlformats.org/spreadsheetml/2006/main" count="87" uniqueCount="78">
  <si>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</si>
  <si>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</si>
  <si>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</si>
  <si>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</si>
  <si>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</si>
  <si>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</si>
  <si>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</si>
  <si>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</si>
  <si>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</si>
  <si>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</si>
  <si>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</si>
  <si>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</si>
  <si>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</si>
  <si>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</si>
  <si>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</si>
  <si>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</si>
  <si>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</si>
  <si>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</si>
  <si>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</si>
  <si>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</si>
  <si>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</si>
  <si>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</si>
  <si>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</si>
  <si>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</si>
  <si>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</si>
  <si>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</si>
  <si>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</si>
  <si>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</si>
  <si>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</si>
  <si>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</si>
  <si>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</si>
  <si>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</si>
  <si>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</si>
  <si>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</si>
  <si>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</si>
  <si>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</si>
  <si>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</si>
  <si>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</si>
  <si>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</si>
  <si>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</si>
  <si>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</si>
  <si>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</si>
  <si>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1 06 01030 13 0000 000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</si>
  <si>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</si>
  <si>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</si>
  <si>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</si>
  <si>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</si>
  <si>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</si>
  <si>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</si>
  <si>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</si>
  <si>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</si>
  <si>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</si>
  <si>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</si>
  <si>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</si>
  <si>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</si>
  <si>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</si>
  <si>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</si>
  <si>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</si>
  <si>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</si>
  <si>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</si>
  <si>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</si>
  <si>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 xml:space="preserve">                                                                                                                        Приложение 3</t>
  </si>
  <si>
    <t>2 02 10000 00 0000 150</t>
  </si>
  <si>
    <t>2 02 15001 13 0000 150</t>
  </si>
  <si>
    <t>2 02 20000 00 0000 150</t>
  </si>
  <si>
    <t>2 02 20077 13 0000 150</t>
  </si>
  <si>
    <t>2 02 20216 13 0000 150</t>
  </si>
  <si>
    <t>2 02 29999 13 0000 150</t>
  </si>
  <si>
    <t>2 02 30000 00 0000 150</t>
  </si>
  <si>
    <t>2 02 35118 13  0000 150</t>
  </si>
  <si>
    <t>2 02 30024 13 0000 150</t>
  </si>
  <si>
    <t xml:space="preserve">                     на 2020 год и плановый период 2021-2022 годов</t>
  </si>
  <si>
    <t>Сумма 2022 год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</si>
  <si>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</si>
  <si>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</si>
  <si>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общестивенной инфраструктуры муниципального значения в Ленинградской области)</t>
  </si>
  <si>
    <t xml:space="preserve">                                                                                                                           от 27.12.2019 г.  №20               </t>
  </si>
  <si>
    <t xml:space="preserve">                                                                                                                      от  28.02.2020 г.  №31          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</si>
</sst>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?"/>
    <numFmt numFmtId="187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85" fontId="1" fillId="0" borderId="15" xfId="0" applyNumberFormat="1" applyFont="1" applyBorder="1" applyAlignment="1">
      <alignment horizontal="center" vertical="center"/>
    </xf>
    <xf numFmtId="185" fontId="1" fillId="0" borderId="18" xfId="0" applyNumberFormat="1" applyFont="1" applyBorder="1" applyAlignment="1">
      <alignment horizontal="center"/>
    </xf>
    <xf numFmtId="0" fontId="44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85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top"/>
    </xf>
    <xf numFmtId="0" fontId="1" fillId="0" borderId="21" xfId="0" applyFont="1" applyBorder="1" applyAlignment="1">
      <alignment horizontal="justify" vertical="top"/>
    </xf>
    <xf numFmtId="0" fontId="1" fillId="0" borderId="21" xfId="0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85" fontId="1" fillId="33" borderId="23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7" fillId="0" borderId="0" xfId="0" applyFont="1" applyAlignment="1">
      <alignment/>
    </xf>
    <xf numFmtId="49" fontId="2" fillId="0" borderId="24" xfId="0" applyNumberFormat="1" applyFont="1" applyBorder="1" applyAlignment="1">
      <alignment vertical="center"/>
    </xf>
    <xf numFmtId="185" fontId="2" fillId="33" borderId="20" xfId="0" applyNumberFormat="1" applyFont="1" applyFill="1" applyBorder="1" applyAlignment="1">
      <alignment horizontal="center" vertical="center"/>
    </xf>
    <xf numFmtId="185" fontId="2" fillId="33" borderId="2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8.75390625" style="0" customWidth="1"/>
    <col min="2" max="2" width="72.875" style="0" customWidth="1"/>
    <col min="3" max="3" width="21.875" style="0" customWidth="1"/>
    <col min="4" max="4" width="21.00390625" style="0" customWidth="1"/>
    <col min="5" max="5" width="21.75390625" style="0" customWidth="1"/>
    <col min="6" max="6" width="20.375" style="0" customWidth="1"/>
  </cols>
  <sheetData>
    <row r="1" spans="4:5" ht="15">
      <c r="D1" s="24"/>
      <c r="E1" s="24" t="s">
        <v>61</v>
      </c>
    </row>
    <row r="2" spans="4:5" ht="15">
      <c r="D2" s="24"/>
      <c r="E2" s="24" t="s">
        <v>6</v>
      </c>
    </row>
    <row r="3" spans="4:5" ht="15">
      <c r="D3" s="24"/>
      <c r="E3" s="24" t="s">
        <v>7</v>
      </c>
    </row>
    <row r="4" spans="4:5" ht="15">
      <c r="D4" s="24"/>
      <c r="E4" s="24" t="s">
        <v>8</v>
      </c>
    </row>
    <row r="5" spans="4:5" ht="12.75">
      <c r="D5" s="25"/>
      <c r="E5" s="25" t="s">
        <v>77</v>
      </c>
    </row>
    <row r="6" spans="4:5" ht="15">
      <c r="D6" s="24"/>
      <c r="E6" s="24" t="s">
        <v>61</v>
      </c>
    </row>
    <row r="7" spans="4:5" ht="15">
      <c r="D7" s="24"/>
      <c r="E7" s="24" t="s">
        <v>6</v>
      </c>
    </row>
    <row r="8" spans="4:5" ht="15">
      <c r="D8" s="24"/>
      <c r="E8" s="24" t="s">
        <v>7</v>
      </c>
    </row>
    <row r="9" spans="4:5" ht="15">
      <c r="D9" s="24"/>
      <c r="E9" s="24" t="s">
        <v>8</v>
      </c>
    </row>
    <row r="10" spans="4:5" ht="12.75">
      <c r="D10" s="25"/>
      <c r="E10" s="25" t="s">
        <v>76</v>
      </c>
    </row>
    <row r="11" spans="2:5" ht="12.75">
      <c r="B11" s="25"/>
      <c r="C11" s="25"/>
      <c r="D11" s="25"/>
      <c r="E11" s="25"/>
    </row>
    <row r="12" spans="2:5" ht="21" customHeight="1">
      <c r="B12" s="7" t="s">
        <v>47</v>
      </c>
      <c r="E12" s="27"/>
    </row>
    <row r="13" ht="18.75">
      <c r="B13" s="3" t="s">
        <v>48</v>
      </c>
    </row>
    <row r="14" spans="2:6" ht="18.75">
      <c r="B14" s="3" t="s">
        <v>71</v>
      </c>
      <c r="F14" s="39"/>
    </row>
    <row r="15" ht="9" customHeight="1" thickBot="1">
      <c r="B15" s="4"/>
    </row>
    <row r="16" spans="1:5" ht="18.75">
      <c r="A16" s="1" t="s">
        <v>0</v>
      </c>
      <c r="B16" s="43" t="s">
        <v>2</v>
      </c>
      <c r="C16" s="2" t="s">
        <v>46</v>
      </c>
      <c r="D16" s="2" t="s">
        <v>55</v>
      </c>
      <c r="E16" s="2" t="s">
        <v>72</v>
      </c>
    </row>
    <row r="17" spans="1:5" ht="19.5" thickBot="1">
      <c r="A17" s="5" t="s">
        <v>1</v>
      </c>
      <c r="B17" s="44"/>
      <c r="C17" s="6" t="s">
        <v>3</v>
      </c>
      <c r="D17" s="6" t="s">
        <v>3</v>
      </c>
      <c r="E17" s="6" t="s">
        <v>3</v>
      </c>
    </row>
    <row r="18" spans="1:6" ht="19.5" thickBot="1">
      <c r="A18" s="16" t="s">
        <v>9</v>
      </c>
      <c r="B18" s="21" t="s">
        <v>10</v>
      </c>
      <c r="C18" s="19">
        <f>C19+C20+C21+C26+C28+C32+C35</f>
        <v>41856.299999999996</v>
      </c>
      <c r="D18" s="19">
        <f>D19+D20+D21+D26+D28+D32+D35</f>
        <v>33620.4</v>
      </c>
      <c r="E18" s="19">
        <f>E19+E20+E21+E26+E28+E32+E35</f>
        <v>34528.4</v>
      </c>
      <c r="F18" s="38"/>
    </row>
    <row r="19" spans="1:5" ht="19.5" thickBot="1">
      <c r="A19" s="17" t="s">
        <v>11</v>
      </c>
      <c r="B19" s="20" t="s">
        <v>12</v>
      </c>
      <c r="C19" s="35">
        <v>12910</v>
      </c>
      <c r="D19" s="35">
        <v>13770</v>
      </c>
      <c r="E19" s="35">
        <v>14540</v>
      </c>
    </row>
    <row r="20" spans="1:5" ht="38.25" thickBot="1">
      <c r="A20" s="8" t="s">
        <v>13</v>
      </c>
      <c r="B20" s="14" t="s">
        <v>14</v>
      </c>
      <c r="C20" s="35">
        <v>1990</v>
      </c>
      <c r="D20" s="35">
        <v>2010</v>
      </c>
      <c r="E20" s="35">
        <v>2090</v>
      </c>
    </row>
    <row r="21" spans="1:5" ht="19.5" thickBot="1">
      <c r="A21" s="8" t="s">
        <v>15</v>
      </c>
      <c r="B21" s="10" t="s">
        <v>16</v>
      </c>
      <c r="C21" s="35">
        <f>C22+C23</f>
        <v>20010.899999999998</v>
      </c>
      <c r="D21" s="35">
        <f>D22+D23</f>
        <v>13295</v>
      </c>
      <c r="E21" s="35">
        <f>E22+E23</f>
        <v>13353</v>
      </c>
    </row>
    <row r="22" spans="1:5" ht="57" thickBot="1">
      <c r="A22" s="11" t="s">
        <v>42</v>
      </c>
      <c r="B22" s="12" t="s">
        <v>17</v>
      </c>
      <c r="C22" s="28">
        <v>2297.1</v>
      </c>
      <c r="D22" s="28">
        <v>694</v>
      </c>
      <c r="E22" s="28">
        <v>701</v>
      </c>
    </row>
    <row r="23" spans="1:5" ht="24.75" customHeight="1" thickBot="1">
      <c r="A23" s="11" t="s">
        <v>18</v>
      </c>
      <c r="B23" s="14" t="s">
        <v>19</v>
      </c>
      <c r="C23" s="35">
        <f>C24+C25</f>
        <v>17713.8</v>
      </c>
      <c r="D23" s="35">
        <f>D24+D25</f>
        <v>12601</v>
      </c>
      <c r="E23" s="35">
        <f>E24+E25</f>
        <v>12652</v>
      </c>
    </row>
    <row r="24" spans="1:5" ht="30" customHeight="1" thickBot="1">
      <c r="A24" s="11" t="s">
        <v>20</v>
      </c>
      <c r="B24" s="12" t="s">
        <v>39</v>
      </c>
      <c r="C24" s="28">
        <v>11789</v>
      </c>
      <c r="D24" s="28">
        <v>8328</v>
      </c>
      <c r="E24" s="28">
        <v>8370</v>
      </c>
    </row>
    <row r="25" spans="1:5" ht="29.25" customHeight="1" thickBot="1">
      <c r="A25" s="11" t="s">
        <v>21</v>
      </c>
      <c r="B25" s="12" t="s">
        <v>40</v>
      </c>
      <c r="C25" s="28">
        <v>5924.8</v>
      </c>
      <c r="D25" s="28">
        <v>4273</v>
      </c>
      <c r="E25" s="28">
        <v>4282</v>
      </c>
    </row>
    <row r="26" spans="1:5" ht="28.5" customHeight="1" thickBot="1">
      <c r="A26" s="8" t="s">
        <v>22</v>
      </c>
      <c r="B26" s="9" t="s">
        <v>23</v>
      </c>
      <c r="C26" s="36">
        <f>C27</f>
        <v>10</v>
      </c>
      <c r="D26" s="36">
        <f>D27</f>
        <v>10</v>
      </c>
      <c r="E26" s="36">
        <f>E27</f>
        <v>10</v>
      </c>
    </row>
    <row r="27" spans="1:5" ht="93" customHeight="1" thickBot="1">
      <c r="A27" s="11" t="s">
        <v>24</v>
      </c>
      <c r="B27" s="12" t="s">
        <v>25</v>
      </c>
      <c r="C27" s="28">
        <v>10</v>
      </c>
      <c r="D27" s="28">
        <v>10</v>
      </c>
      <c r="E27" s="28">
        <v>10</v>
      </c>
    </row>
    <row r="28" spans="1:5" ht="52.5" customHeight="1" thickBot="1">
      <c r="A28" s="8" t="s">
        <v>26</v>
      </c>
      <c r="B28" s="9" t="s">
        <v>27</v>
      </c>
      <c r="C28" s="36">
        <f>C29+C30+C31</f>
        <v>2365.4</v>
      </c>
      <c r="D28" s="36">
        <f>D29+D30+D31</f>
        <v>2365.4</v>
      </c>
      <c r="E28" s="36">
        <f>E29+E30+E31</f>
        <v>2365.4</v>
      </c>
    </row>
    <row r="29" spans="1:5" ht="92.25" customHeight="1" thickBot="1">
      <c r="A29" s="11" t="s">
        <v>28</v>
      </c>
      <c r="B29" s="12" t="s">
        <v>29</v>
      </c>
      <c r="C29" s="28">
        <v>1552</v>
      </c>
      <c r="D29" s="28">
        <v>1552</v>
      </c>
      <c r="E29" s="28">
        <v>1552</v>
      </c>
    </row>
    <row r="30" spans="1:5" ht="96" customHeight="1" thickBot="1">
      <c r="A30" s="11" t="s">
        <v>30</v>
      </c>
      <c r="B30" s="33" t="s">
        <v>54</v>
      </c>
      <c r="C30" s="41">
        <v>358.4</v>
      </c>
      <c r="D30" s="28">
        <v>358.4</v>
      </c>
      <c r="E30" s="28">
        <v>358.4</v>
      </c>
    </row>
    <row r="31" spans="1:5" ht="93.75" customHeight="1" thickBot="1">
      <c r="A31" s="11" t="s">
        <v>31</v>
      </c>
      <c r="B31" s="33" t="s">
        <v>53</v>
      </c>
      <c r="C31" s="28">
        <v>455</v>
      </c>
      <c r="D31" s="28">
        <v>455</v>
      </c>
      <c r="E31" s="28">
        <v>455</v>
      </c>
    </row>
    <row r="32" spans="1:5" ht="57" thickBot="1">
      <c r="A32" s="8" t="s">
        <v>32</v>
      </c>
      <c r="B32" s="9" t="s">
        <v>52</v>
      </c>
      <c r="C32" s="36">
        <f>C33+C34</f>
        <v>20</v>
      </c>
      <c r="D32" s="36">
        <f>D33+D34</f>
        <v>20</v>
      </c>
      <c r="E32" s="36">
        <f>E33+E34</f>
        <v>20</v>
      </c>
    </row>
    <row r="33" spans="1:5" ht="38.25" thickBot="1">
      <c r="A33" s="11" t="s">
        <v>33</v>
      </c>
      <c r="B33" s="12" t="s">
        <v>34</v>
      </c>
      <c r="C33" s="28">
        <v>10</v>
      </c>
      <c r="D33" s="28">
        <v>10</v>
      </c>
      <c r="E33" s="28">
        <v>10</v>
      </c>
    </row>
    <row r="34" spans="1:5" ht="34.5" customHeight="1" thickBot="1">
      <c r="A34" s="11" t="s">
        <v>35</v>
      </c>
      <c r="B34" s="13" t="s">
        <v>36</v>
      </c>
      <c r="C34" s="28">
        <v>10</v>
      </c>
      <c r="D34" s="28">
        <v>10</v>
      </c>
      <c r="E34" s="28">
        <v>10</v>
      </c>
    </row>
    <row r="35" spans="1:5" ht="39" customHeight="1" thickBot="1">
      <c r="A35" s="8" t="s">
        <v>60</v>
      </c>
      <c r="B35" s="9" t="s">
        <v>59</v>
      </c>
      <c r="C35" s="36">
        <f>C36</f>
        <v>4550</v>
      </c>
      <c r="D35" s="36">
        <f>D36</f>
        <v>2150</v>
      </c>
      <c r="E35" s="36">
        <f>E36</f>
        <v>2150</v>
      </c>
    </row>
    <row r="36" spans="1:5" ht="56.25" customHeight="1" thickBot="1">
      <c r="A36" s="22" t="s">
        <v>57</v>
      </c>
      <c r="B36" s="13" t="s">
        <v>58</v>
      </c>
      <c r="C36" s="28">
        <v>4550</v>
      </c>
      <c r="D36" s="28">
        <v>2150</v>
      </c>
      <c r="E36" s="28">
        <v>2150</v>
      </c>
    </row>
    <row r="37" spans="1:6" ht="19.5" thickBot="1">
      <c r="A37" s="8" t="s">
        <v>4</v>
      </c>
      <c r="B37" s="14" t="s">
        <v>5</v>
      </c>
      <c r="C37" s="36">
        <f>C38+C40+C47</f>
        <v>173552</v>
      </c>
      <c r="D37" s="36">
        <f>D38+D40+D47</f>
        <v>6642.42</v>
      </c>
      <c r="E37" s="36">
        <f>E38+E40+E47</f>
        <v>7062.12</v>
      </c>
      <c r="F37" s="38"/>
    </row>
    <row r="38" spans="1:5" ht="36.75" customHeight="1" thickBot="1">
      <c r="A38" s="29" t="s">
        <v>62</v>
      </c>
      <c r="B38" s="14" t="s">
        <v>51</v>
      </c>
      <c r="C38" s="36">
        <f>C39</f>
        <v>5152</v>
      </c>
      <c r="D38" s="36">
        <f>D39</f>
        <v>5544.5</v>
      </c>
      <c r="E38" s="36">
        <f>E39</f>
        <v>5950</v>
      </c>
    </row>
    <row r="39" spans="1:5" ht="37.5" customHeight="1" thickBot="1">
      <c r="A39" s="22" t="s">
        <v>63</v>
      </c>
      <c r="B39" s="12" t="s">
        <v>41</v>
      </c>
      <c r="C39" s="28">
        <v>5152</v>
      </c>
      <c r="D39" s="28">
        <v>5544.5</v>
      </c>
      <c r="E39" s="28">
        <v>5950</v>
      </c>
    </row>
    <row r="40" spans="1:5" ht="38.25" thickBot="1">
      <c r="A40" s="30" t="s">
        <v>64</v>
      </c>
      <c r="B40" s="34" t="s">
        <v>49</v>
      </c>
      <c r="C40" s="36">
        <f>C41+C42+C45+C43+C44+C46</f>
        <v>168129.28</v>
      </c>
      <c r="D40" s="36">
        <f>D41+D42+D45</f>
        <v>822.8</v>
      </c>
      <c r="E40" s="36">
        <f>E41+E42+E45</f>
        <v>822.8</v>
      </c>
    </row>
    <row r="41" spans="1:5" ht="140.25" customHeight="1" thickBot="1">
      <c r="A41" s="22" t="s">
        <v>65</v>
      </c>
      <c r="B41" s="26" t="s">
        <v>56</v>
      </c>
      <c r="C41" s="28">
        <v>164185</v>
      </c>
      <c r="D41" s="28">
        <v>0</v>
      </c>
      <c r="E41" s="28">
        <v>0</v>
      </c>
    </row>
    <row r="42" spans="1:5" ht="141.75" customHeight="1" thickBot="1">
      <c r="A42" s="11" t="s">
        <v>66</v>
      </c>
      <c r="B42" s="23" t="s">
        <v>43</v>
      </c>
      <c r="C42" s="28">
        <v>822.8</v>
      </c>
      <c r="D42" s="28">
        <v>822.8</v>
      </c>
      <c r="E42" s="28">
        <v>822.8</v>
      </c>
    </row>
    <row r="43" spans="1:5" ht="120" customHeight="1" thickBot="1">
      <c r="A43" s="40" t="s">
        <v>67</v>
      </c>
      <c r="B43" s="12" t="s">
        <v>73</v>
      </c>
      <c r="C43" s="28">
        <v>1068.38</v>
      </c>
      <c r="D43" s="28">
        <v>0</v>
      </c>
      <c r="E43" s="28">
        <v>0</v>
      </c>
    </row>
    <row r="44" spans="1:5" ht="132.75" customHeight="1" thickBot="1">
      <c r="A44" s="40" t="s">
        <v>67</v>
      </c>
      <c r="B44" s="12" t="s">
        <v>74</v>
      </c>
      <c r="C44" s="28">
        <v>405.4</v>
      </c>
      <c r="D44" s="28">
        <v>0</v>
      </c>
      <c r="E44" s="28">
        <v>0</v>
      </c>
    </row>
    <row r="45" spans="1:5" ht="55.5" customHeight="1" thickBot="1">
      <c r="A45" s="22" t="s">
        <v>67</v>
      </c>
      <c r="B45" s="12" t="s">
        <v>44</v>
      </c>
      <c r="C45" s="28">
        <v>1447.7</v>
      </c>
      <c r="D45" s="28">
        <v>0</v>
      </c>
      <c r="E45" s="28">
        <v>0</v>
      </c>
    </row>
    <row r="46" spans="1:5" ht="102" customHeight="1" thickBot="1">
      <c r="A46" s="22" t="s">
        <v>67</v>
      </c>
      <c r="B46" s="26" t="s">
        <v>75</v>
      </c>
      <c r="C46" s="42">
        <v>200</v>
      </c>
      <c r="D46" s="42">
        <v>0</v>
      </c>
      <c r="E46" s="42">
        <v>0</v>
      </c>
    </row>
    <row r="47" spans="1:5" ht="39" customHeight="1" thickBot="1">
      <c r="A47" s="32" t="s">
        <v>68</v>
      </c>
      <c r="B47" s="31" t="s">
        <v>50</v>
      </c>
      <c r="C47" s="36">
        <f>C48+C49</f>
        <v>270.71999999999997</v>
      </c>
      <c r="D47" s="36">
        <f>D48+D49</f>
        <v>275.12</v>
      </c>
      <c r="E47" s="36">
        <f>E48+E49</f>
        <v>289.32</v>
      </c>
    </row>
    <row r="48" spans="1:5" ht="58.5" customHeight="1" thickBot="1">
      <c r="A48" s="11" t="s">
        <v>69</v>
      </c>
      <c r="B48" s="12" t="s">
        <v>37</v>
      </c>
      <c r="C48" s="28">
        <v>267.2</v>
      </c>
      <c r="D48" s="28">
        <v>271.6</v>
      </c>
      <c r="E48" s="28">
        <v>285.8</v>
      </c>
    </row>
    <row r="49" spans="1:5" ht="78.75" customHeight="1" thickBot="1">
      <c r="A49" s="11" t="s">
        <v>70</v>
      </c>
      <c r="B49" s="26" t="s">
        <v>45</v>
      </c>
      <c r="C49" s="28">
        <v>3.52</v>
      </c>
      <c r="D49" s="28">
        <v>3.52</v>
      </c>
      <c r="E49" s="28">
        <v>3.52</v>
      </c>
    </row>
    <row r="50" spans="1:5" ht="22.5" customHeight="1" thickBot="1">
      <c r="A50" s="11"/>
      <c r="B50" s="10" t="s">
        <v>38</v>
      </c>
      <c r="C50" s="18">
        <f>C18+C37</f>
        <v>215408.3</v>
      </c>
      <c r="D50" s="18">
        <f>D18+D37</f>
        <v>40262.82</v>
      </c>
      <c r="E50" s="18">
        <f>E18+E37</f>
        <v>41590.520000000004</v>
      </c>
    </row>
    <row r="51" spans="1:3" ht="20.25" customHeight="1">
      <c r="A51" s="15"/>
      <c r="B51" s="15"/>
      <c r="C51" s="15"/>
    </row>
    <row r="52" spans="1:3" ht="20.25">
      <c r="A52" s="15"/>
      <c r="B52" s="15"/>
      <c r="C52" s="37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  <row r="56" spans="1:3" ht="12.75">
      <c r="A56" s="15"/>
      <c r="B56" s="15"/>
      <c r="C56" s="15"/>
    </row>
    <row r="57" spans="1:3" ht="12.75">
      <c r="A57" s="15"/>
      <c r="B57" s="15"/>
      <c r="C57" s="15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133" ht="12.75">
      <c r="E133">
        <v>54000</v>
      </c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2019-12-03T08:00:38Z</cp:lastPrinted>
  <dcterms:created xsi:type="dcterms:W3CDTF">2007-09-25T13:20:30Z</dcterms:created>
  <dcterms:modified xsi:type="dcterms:W3CDTF">2020-03-19T10:28:08Z</dcterms:modified>
  <cp:category/>
  <cp:version/>
  <cp:contentType/>
  <cp:contentStatus/>
</cp:coreProperties>
</file>